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20730" windowHeight="9210" activeTab="2"/>
  </bookViews>
  <sheets>
    <sheet name="2к11" sheetId="6" r:id="rId1"/>
    <sheet name="3к11" sheetId="7" r:id="rId2"/>
    <sheet name="4к11" sheetId="5" r:id="rId3"/>
  </sheets>
  <calcPr calcId="124519"/>
</workbook>
</file>

<file path=xl/calcChain.xml><?xml version="1.0" encoding="utf-8"?>
<calcChain xmlns="http://schemas.openxmlformats.org/spreadsheetml/2006/main">
  <c r="Y29" i="6"/>
  <c r="Z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X29"/>
  <c r="F28" i="7" l="1"/>
  <c r="W29" i="6"/>
  <c r="H29" l="1"/>
  <c r="I29"/>
  <c r="J29"/>
  <c r="K29"/>
  <c r="L29"/>
  <c r="M29"/>
  <c r="N29"/>
  <c r="O29"/>
  <c r="P29"/>
  <c r="Q29"/>
  <c r="R29"/>
  <c r="S29"/>
  <c r="T29"/>
  <c r="U29"/>
  <c r="V29"/>
  <c r="G29"/>
  <c r="E29"/>
  <c r="D29" l="1"/>
  <c r="C29" l="1"/>
</calcChain>
</file>

<file path=xl/sharedStrings.xml><?xml version="1.0" encoding="utf-8"?>
<sst xmlns="http://schemas.openxmlformats.org/spreadsheetml/2006/main" count="239" uniqueCount="115">
  <si>
    <t>Дни недели</t>
  </si>
  <si>
    <t>сентябрь</t>
  </si>
  <si>
    <t>пн</t>
  </si>
  <si>
    <t>вт</t>
  </si>
  <si>
    <t>ср</t>
  </si>
  <si>
    <t>чт</t>
  </si>
  <si>
    <t>пт</t>
  </si>
  <si>
    <t>сб</t>
  </si>
  <si>
    <t>вс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</si>
  <si>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</si>
  <si>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</si>
  <si>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</si>
  <si>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</si>
  <si>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</si>
  <si>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</si>
  <si>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</si>
  <si>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</si>
  <si>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</si>
  <si>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ОГЭС.04 Иностранный язык</t>
  </si>
  <si>
    <t>ОП.05 Педагогика</t>
  </si>
  <si>
    <t>ОП.06 Психология</t>
  </si>
  <si>
    <t>ОП.07 Теория и история физической культуры и спорта</t>
  </si>
  <si>
    <t>МДК.02.01 Гимнастика</t>
  </si>
  <si>
    <t>МДК.02.01 Лыжный спорт</t>
  </si>
  <si>
    <t>ОП.02 Физиология с основами биохимии</t>
  </si>
  <si>
    <t>МДК.02.01 Настольный теннис</t>
  </si>
  <si>
    <t>МДК.02.01 Спортивное ориентирование</t>
  </si>
  <si>
    <t>МДК.02.01 Легкая атлетика</t>
  </si>
  <si>
    <t>МДК.02.01 Туризм</t>
  </si>
  <si>
    <t>МДК.02.02 Организация физкультурно-спортивной работы</t>
  </si>
  <si>
    <t>с</t>
  </si>
  <si>
    <t>июль</t>
  </si>
  <si>
    <t>Итого</t>
  </si>
  <si>
    <t>2(11)</t>
  </si>
  <si>
    <t>3(11)</t>
  </si>
  <si>
    <t>МДК.02.03 Лечебная физическая культура  и массаж</t>
  </si>
  <si>
    <t xml:space="preserve">  </t>
  </si>
  <si>
    <t>23</t>
  </si>
  <si>
    <t>24</t>
  </si>
  <si>
    <t>25</t>
  </si>
  <si>
    <t>26</t>
  </si>
  <si>
    <t>27</t>
  </si>
  <si>
    <t>28</t>
  </si>
  <si>
    <t>14</t>
  </si>
  <si>
    <t>15</t>
  </si>
  <si>
    <t>16</t>
  </si>
  <si>
    <t>17</t>
  </si>
  <si>
    <t>18</t>
  </si>
  <si>
    <t>19</t>
  </si>
  <si>
    <t>29</t>
  </si>
  <si>
    <t>30</t>
  </si>
  <si>
    <t>31</t>
  </si>
  <si>
    <t xml:space="preserve">июль </t>
  </si>
  <si>
    <t>август</t>
  </si>
  <si>
    <t>4(11)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</si>
  <si>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</si>
  <si>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</si>
  <si>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</si>
  <si>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</si>
  <si>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</si>
  <si>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</si>
  <si>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</si>
  <si>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</si>
  <si>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</si>
  <si>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</si>
  <si>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13</t>
  </si>
  <si>
    <t>20</t>
  </si>
  <si>
    <t>21</t>
  </si>
  <si>
    <t>22</t>
  </si>
  <si>
    <t>5</t>
  </si>
  <si>
    <t>12</t>
  </si>
  <si>
    <t>преддипломная практика</t>
  </si>
  <si>
    <t>подготовка ГИА</t>
  </si>
  <si>
    <t>ГИА</t>
  </si>
  <si>
    <t>7с</t>
  </si>
  <si>
    <t>8с</t>
  </si>
  <si>
    <t xml:space="preserve"> </t>
  </si>
  <si>
    <t>ОГЭС.08 Экономика образовательного учреждения</t>
  </si>
  <si>
    <t>ЕН.04 Основы математической статистики</t>
  </si>
  <si>
    <t>ОП.04 Основы врачебного контроля</t>
  </si>
  <si>
    <t xml:space="preserve">ОП.10 Менеджмент </t>
  </si>
  <si>
    <t>ОП.12 Психолого - педагогический практикум</t>
  </si>
  <si>
    <t>ОП.13 Материально-техническое обеспечение ФСД</t>
  </si>
  <si>
    <t>МДК.01.01 Педагогический контроль и спортивный отбор многолетней подготовки в ИВС</t>
  </si>
  <si>
    <t>МДК.02.01Плавание</t>
  </si>
  <si>
    <t>МДК.02.01Единоборства</t>
  </si>
  <si>
    <t>МДК.02.03 Лечебная физкультура и массаж</t>
  </si>
  <si>
    <t>МДК.03.01 Методическое обеспечение и организация ФСД</t>
  </si>
  <si>
    <t>МДК.03.01 Основы проектно-исследовательской деятельности</t>
  </si>
  <si>
    <t>МДК.03.01 Основы педагогического мастерства</t>
  </si>
  <si>
    <t xml:space="preserve">Итого </t>
  </si>
  <si>
    <t>График учебного процесса 2019-2020 учебного года, 3 курс (11) - 121-з группа</t>
  </si>
  <si>
    <t>График учебного процесса 2019-2020 учебного года, 4 курс (11) - 118-з группа</t>
  </si>
  <si>
    <t>ОГСЭ.01 Основы философии</t>
  </si>
  <si>
    <t>ОГСЭ.04 Иностранный язык</t>
  </si>
  <si>
    <t>ОГСЭ.06 Основы социологии и политологии</t>
  </si>
  <si>
    <t>ОП. 02 Физиология с основами биохимии</t>
  </si>
  <si>
    <t>ОП. 07 Теория и история физической культуры и спорта</t>
  </si>
  <si>
    <t>ОП. 08 Правовое обеспечение профессиональной деятельности</t>
  </si>
  <si>
    <t>ОП. 09 Основы биомеханики</t>
  </si>
  <si>
    <t>ОП. 11 Мониторинг физического состояния спортсмена</t>
  </si>
  <si>
    <t>МДК. 01.01 Посторение  и планирование тренировочного процесса в ИВС</t>
  </si>
  <si>
    <t>График учебного процесса процесса 2019-2020 учебного года - 2 курс (11) - 124-з  группа</t>
  </si>
  <si>
    <t>ОГСЭ. 04 Иностранный язык</t>
  </si>
  <si>
    <t>ОГСЭ. 07 Культурология</t>
  </si>
  <si>
    <t>ЕН. 03 Экологические основы природопользования</t>
  </si>
  <si>
    <t>ОП.03 Гигиенические основы физической культуры и спорта</t>
  </si>
  <si>
    <t>ОП. 06 Психология</t>
  </si>
  <si>
    <t>МДК. 01.01  Теоретико-методические основы спортивной тренировки в ИВС</t>
  </si>
  <si>
    <t>МДК.02.01 Футбол</t>
  </si>
  <si>
    <t>МДК.02.01 Подвижные игры</t>
  </si>
  <si>
    <t>4 семестр</t>
  </si>
  <si>
    <t>3 семестр</t>
  </si>
  <si>
    <t>6 недель</t>
  </si>
  <si>
    <t xml:space="preserve">производ.практика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</si>
</sst>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FF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43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0" fillId="0" borderId="19" xfId="0" applyBorder="1" applyAlignment="1"/>
    <xf numFmtId="0" fontId="1" fillId="0" borderId="20" xfId="0" applyFont="1" applyBorder="1"/>
    <xf numFmtId="0" fontId="1" fillId="0" borderId="1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5" xfId="0" applyBorder="1"/>
    <xf numFmtId="0" fontId="0" fillId="0" borderId="36" xfId="0" applyBorder="1"/>
    <xf numFmtId="0" fontId="0" fillId="2" borderId="1" xfId="0" applyFill="1" applyBorder="1"/>
    <xf numFmtId="0" fontId="0" fillId="0" borderId="14" xfId="0" applyBorder="1"/>
    <xf numFmtId="0" fontId="3" fillId="0" borderId="5" xfId="0" applyFont="1" applyBorder="1"/>
    <xf numFmtId="0" fontId="3" fillId="0" borderId="1" xfId="0" applyFont="1" applyBorder="1"/>
    <xf numFmtId="0" fontId="1" fillId="0" borderId="3" xfId="0" applyFont="1" applyBorder="1"/>
    <xf numFmtId="0" fontId="1" fillId="0" borderId="22" xfId="0" applyFont="1" applyBorder="1"/>
    <xf numFmtId="0" fontId="1" fillId="0" borderId="26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50" xfId="0" applyBorder="1"/>
    <xf numFmtId="0" fontId="0" fillId="0" borderId="8" xfId="0" applyFill="1" applyBorder="1"/>
    <xf numFmtId="0" fontId="0" fillId="0" borderId="6" xfId="0" applyFill="1" applyBorder="1"/>
    <xf numFmtId="0" fontId="1" fillId="0" borderId="22" xfId="0" applyFont="1" applyFill="1" applyBorder="1"/>
    <xf numFmtId="0" fontId="0" fillId="0" borderId="55" xfId="0" applyBorder="1"/>
    <xf numFmtId="0" fontId="0" fillId="0" borderId="20" xfId="0" applyBorder="1"/>
    <xf numFmtId="0" fontId="0" fillId="0" borderId="22" xfId="0" applyBorder="1"/>
    <xf numFmtId="0" fontId="0" fillId="0" borderId="26" xfId="0" applyBorder="1"/>
    <xf numFmtId="0" fontId="0" fillId="0" borderId="23" xfId="0" applyBorder="1"/>
    <xf numFmtId="0" fontId="0" fillId="4" borderId="9" xfId="0" applyFill="1" applyBorder="1"/>
    <xf numFmtId="0" fontId="0" fillId="0" borderId="45" xfId="0" applyBorder="1"/>
    <xf numFmtId="0" fontId="1" fillId="0" borderId="31" xfId="0" applyFont="1" applyFill="1" applyBorder="1"/>
    <xf numFmtId="0" fontId="0" fillId="0" borderId="42" xfId="0" applyBorder="1"/>
    <xf numFmtId="0" fontId="0" fillId="5" borderId="3" xfId="0" applyFill="1" applyBorder="1"/>
    <xf numFmtId="0" fontId="9" fillId="6" borderId="5" xfId="0" applyFont="1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5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26" xfId="0" applyFill="1" applyBorder="1"/>
    <xf numFmtId="0" fontId="0" fillId="4" borderId="5" xfId="0" applyFill="1" applyBorder="1"/>
    <xf numFmtId="0" fontId="0" fillId="0" borderId="47" xfId="0" applyBorder="1"/>
    <xf numFmtId="0" fontId="0" fillId="5" borderId="10" xfId="0" applyFill="1" applyBorder="1"/>
    <xf numFmtId="0" fontId="0" fillId="4" borderId="3" xfId="0" applyFill="1" applyBorder="1"/>
    <xf numFmtId="0" fontId="8" fillId="4" borderId="3" xfId="0" applyFont="1" applyFill="1" applyBorder="1"/>
    <xf numFmtId="0" fontId="1" fillId="4" borderId="33" xfId="0" applyFont="1" applyFill="1" applyBorder="1"/>
    <xf numFmtId="0" fontId="0" fillId="4" borderId="29" xfId="0" applyFill="1" applyBorder="1"/>
    <xf numFmtId="0" fontId="0" fillId="4" borderId="30" xfId="0" applyFill="1" applyBorder="1"/>
    <xf numFmtId="0" fontId="1" fillId="0" borderId="23" xfId="0" applyFont="1" applyFill="1" applyBorder="1"/>
    <xf numFmtId="0" fontId="0" fillId="5" borderId="9" xfId="0" applyFill="1" applyBorder="1"/>
    <xf numFmtId="0" fontId="0" fillId="0" borderId="54" xfId="0" applyBorder="1"/>
    <xf numFmtId="0" fontId="0" fillId="0" borderId="42" xfId="0" applyBorder="1" applyAlignment="1"/>
    <xf numFmtId="0" fontId="1" fillId="0" borderId="64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60" xfId="0" applyBorder="1"/>
    <xf numFmtId="0" fontId="0" fillId="0" borderId="64" xfId="0" applyBorder="1"/>
    <xf numFmtId="0" fontId="0" fillId="0" borderId="43" xfId="0" applyBorder="1"/>
    <xf numFmtId="0" fontId="9" fillId="6" borderId="9" xfId="0" applyFont="1" applyFill="1" applyBorder="1"/>
    <xf numFmtId="0" fontId="12" fillId="0" borderId="30" xfId="0" applyFont="1" applyBorder="1"/>
    <xf numFmtId="0" fontId="12" fillId="0" borderId="54" xfId="0" applyFont="1" applyBorder="1"/>
    <xf numFmtId="0" fontId="12" fillId="0" borderId="9" xfId="0" applyFont="1" applyBorder="1"/>
    <xf numFmtId="0" fontId="0" fillId="0" borderId="53" xfId="0" applyBorder="1"/>
    <xf numFmtId="0" fontId="0" fillId="0" borderId="37" xfId="0" applyBorder="1"/>
    <xf numFmtId="0" fontId="0" fillId="0" borderId="27" xfId="0" applyBorder="1"/>
    <xf numFmtId="0" fontId="0" fillId="0" borderId="26" xfId="0" applyFill="1" applyBorder="1"/>
    <xf numFmtId="0" fontId="13" fillId="0" borderId="0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0" fillId="0" borderId="50" xfId="0" applyFill="1" applyBorder="1"/>
    <xf numFmtId="0" fontId="12" fillId="0" borderId="42" xfId="0" applyFont="1" applyBorder="1"/>
    <xf numFmtId="0" fontId="12" fillId="0" borderId="47" xfId="0" applyFont="1" applyBorder="1"/>
    <xf numFmtId="0" fontId="0" fillId="0" borderId="57" xfId="0" applyBorder="1"/>
    <xf numFmtId="0" fontId="12" fillId="0" borderId="29" xfId="0" applyFont="1" applyBorder="1"/>
    <xf numFmtId="0" fontId="12" fillId="0" borderId="19" xfId="0" applyFont="1" applyBorder="1"/>
    <xf numFmtId="0" fontId="0" fillId="0" borderId="58" xfId="0" applyBorder="1"/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vertical="top" wrapText="1"/>
    </xf>
    <xf numFmtId="0" fontId="17" fillId="0" borderId="0" xfId="0" applyFont="1" applyBorder="1"/>
    <xf numFmtId="0" fontId="17" fillId="0" borderId="1" xfId="0" applyFont="1" applyBorder="1"/>
    <xf numFmtId="0" fontId="17" fillId="0" borderId="0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9" fillId="0" borderId="55" xfId="0" applyFont="1" applyBorder="1" applyAlignment="1">
      <alignment wrapText="1"/>
    </xf>
    <xf numFmtId="0" fontId="17" fillId="0" borderId="55" xfId="0" applyFont="1" applyBorder="1" applyAlignment="1">
      <alignment wrapText="1"/>
    </xf>
    <xf numFmtId="0" fontId="0" fillId="0" borderId="36" xfId="0" applyFill="1" applyBorder="1"/>
    <xf numFmtId="0" fontId="6" fillId="0" borderId="22" xfId="0" applyFont="1" applyBorder="1"/>
    <xf numFmtId="0" fontId="0" fillId="4" borderId="11" xfId="0" applyFill="1" applyBorder="1"/>
    <xf numFmtId="0" fontId="0" fillId="0" borderId="21" xfId="0" applyFill="1" applyBorder="1"/>
    <xf numFmtId="0" fontId="21" fillId="0" borderId="55" xfId="0" applyFont="1" applyFill="1" applyBorder="1"/>
    <xf numFmtId="0" fontId="9" fillId="6" borderId="36" xfId="0" applyFont="1" applyFill="1" applyBorder="1"/>
    <xf numFmtId="0" fontId="10" fillId="6" borderId="7" xfId="0" applyFont="1" applyFill="1" applyBorder="1"/>
    <xf numFmtId="0" fontId="10" fillId="6" borderId="1" xfId="0" applyFont="1" applyFill="1" applyBorder="1"/>
    <xf numFmtId="0" fontId="9" fillId="6" borderId="50" xfId="0" applyFont="1" applyFill="1" applyBorder="1"/>
    <xf numFmtId="0" fontId="12" fillId="0" borderId="1" xfId="0" applyFont="1" applyFill="1" applyBorder="1"/>
    <xf numFmtId="0" fontId="9" fillId="6" borderId="7" xfId="0" applyFont="1" applyFill="1" applyBorder="1"/>
    <xf numFmtId="0" fontId="9" fillId="6" borderId="55" xfId="0" applyFont="1" applyFill="1" applyBorder="1"/>
    <xf numFmtId="0" fontId="21" fillId="0" borderId="9" xfId="0" applyFont="1" applyFill="1" applyBorder="1"/>
    <xf numFmtId="0" fontId="0" fillId="5" borderId="19" xfId="0" applyFill="1" applyBorder="1"/>
    <xf numFmtId="0" fontId="0" fillId="5" borderId="55" xfId="0" applyFill="1" applyBorder="1"/>
    <xf numFmtId="0" fontId="1" fillId="5" borderId="38" xfId="0" applyFont="1" applyFill="1" applyBorder="1"/>
    <xf numFmtId="0" fontId="0" fillId="0" borderId="5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9" fillId="6" borderId="55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6" xfId="0" applyFill="1" applyBorder="1"/>
    <xf numFmtId="0" fontId="0" fillId="0" borderId="3" xfId="0" applyFill="1" applyBorder="1"/>
    <xf numFmtId="0" fontId="0" fillId="0" borderId="25" xfId="0" applyFill="1" applyBorder="1"/>
    <xf numFmtId="0" fontId="1" fillId="0" borderId="37" xfId="0" applyFont="1" applyFill="1" applyBorder="1"/>
    <xf numFmtId="0" fontId="0" fillId="0" borderId="15" xfId="0" applyFill="1" applyBorder="1"/>
    <xf numFmtId="0" fontId="0" fillId="5" borderId="2" xfId="0" applyFill="1" applyBorder="1"/>
    <xf numFmtId="0" fontId="0" fillId="0" borderId="11" xfId="0" applyFill="1" applyBorder="1"/>
    <xf numFmtId="0" fontId="0" fillId="0" borderId="2" xfId="0" applyFill="1" applyBorder="1"/>
    <xf numFmtId="0" fontId="1" fillId="0" borderId="13" xfId="0" applyFont="1" applyFill="1" applyBorder="1"/>
    <xf numFmtId="0" fontId="1" fillId="0" borderId="46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12" fillId="0" borderId="12" xfId="0" applyFont="1" applyFill="1" applyBorder="1"/>
    <xf numFmtId="0" fontId="9" fillId="6" borderId="11" xfId="0" applyFont="1" applyFill="1" applyBorder="1"/>
    <xf numFmtId="0" fontId="0" fillId="0" borderId="24" xfId="0" applyFill="1" applyBorder="1"/>
    <xf numFmtId="0" fontId="0" fillId="0" borderId="35" xfId="0" applyFill="1" applyBorder="1"/>
    <xf numFmtId="0" fontId="0" fillId="7" borderId="1" xfId="0" applyFill="1" applyBorder="1"/>
    <xf numFmtId="0" fontId="1" fillId="0" borderId="44" xfId="0" applyFont="1" applyFill="1" applyBorder="1"/>
    <xf numFmtId="0" fontId="1" fillId="0" borderId="38" xfId="0" applyFont="1" applyFill="1" applyBorder="1"/>
    <xf numFmtId="0" fontId="10" fillId="0" borderId="1" xfId="0" applyFont="1" applyFill="1" applyBorder="1"/>
    <xf numFmtId="0" fontId="0" fillId="0" borderId="55" xfId="0" applyFill="1" applyBorder="1"/>
    <xf numFmtId="0" fontId="9" fillId="0" borderId="1" xfId="0" applyFont="1" applyFill="1" applyBorder="1"/>
    <xf numFmtId="0" fontId="21" fillId="0" borderId="1" xfId="0" applyFont="1" applyFill="1" applyBorder="1"/>
    <xf numFmtId="0" fontId="0" fillId="0" borderId="1" xfId="0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0" fillId="0" borderId="54" xfId="0" applyFill="1" applyBorder="1"/>
    <xf numFmtId="49" fontId="0" fillId="0" borderId="1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0" fontId="0" fillId="0" borderId="53" xfId="0" applyFill="1" applyBorder="1"/>
    <xf numFmtId="0" fontId="0" fillId="0" borderId="14" xfId="0" applyFill="1" applyBorder="1"/>
    <xf numFmtId="0" fontId="7" fillId="0" borderId="40" xfId="0" applyFont="1" applyBorder="1" applyAlignment="1"/>
    <xf numFmtId="0" fontId="7" fillId="0" borderId="41" xfId="0" applyFont="1" applyBorder="1" applyAlignment="1"/>
    <xf numFmtId="0" fontId="0" fillId="0" borderId="12" xfId="0" applyFill="1" applyBorder="1"/>
    <xf numFmtId="0" fontId="0" fillId="0" borderId="13" xfId="0" applyFill="1" applyBorder="1"/>
    <xf numFmtId="0" fontId="21" fillId="0" borderId="12" xfId="0" applyFont="1" applyFill="1" applyBorder="1"/>
    <xf numFmtId="0" fontId="7" fillId="0" borderId="53" xfId="0" applyFont="1" applyFill="1" applyBorder="1" applyAlignment="1"/>
    <xf numFmtId="0" fontId="7" fillId="0" borderId="15" xfId="0" applyFont="1" applyFill="1" applyBorder="1" applyAlignment="1"/>
    <xf numFmtId="0" fontId="12" fillId="0" borderId="4" xfId="0" applyFont="1" applyFill="1" applyBorder="1"/>
    <xf numFmtId="0" fontId="12" fillId="0" borderId="10" xfId="0" applyFont="1" applyFill="1" applyBorder="1"/>
    <xf numFmtId="0" fontId="12" fillId="0" borderId="13" xfId="0" applyFont="1" applyFill="1" applyBorder="1"/>
    <xf numFmtId="0" fontId="1" fillId="0" borderId="12" xfId="0" applyFont="1" applyFill="1" applyBorder="1"/>
    <xf numFmtId="0" fontId="0" fillId="7" borderId="5" xfId="0" applyFill="1" applyBorder="1"/>
    <xf numFmtId="0" fontId="0" fillId="8" borderId="7" xfId="0" applyFill="1" applyBorder="1"/>
    <xf numFmtId="0" fontId="0" fillId="8" borderId="1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1" xfId="0" applyFill="1" applyBorder="1"/>
    <xf numFmtId="0" fontId="0" fillId="9" borderId="10" xfId="0" applyFill="1" applyBorder="1"/>
    <xf numFmtId="0" fontId="0" fillId="4" borderId="36" xfId="0" applyFill="1" applyBorder="1"/>
    <xf numFmtId="0" fontId="9" fillId="6" borderId="1" xfId="0" applyFont="1" applyFill="1" applyBorder="1"/>
    <xf numFmtId="0" fontId="0" fillId="0" borderId="56" xfId="0" applyFill="1" applyBorder="1"/>
    <xf numFmtId="0" fontId="9" fillId="6" borderId="10" xfId="0" applyFont="1" applyFill="1" applyBorder="1"/>
    <xf numFmtId="0" fontId="21" fillId="0" borderId="10" xfId="0" applyFont="1" applyFill="1" applyBorder="1"/>
    <xf numFmtId="49" fontId="0" fillId="0" borderId="11" xfId="0" applyNumberFormat="1" applyBorder="1"/>
    <xf numFmtId="49" fontId="0" fillId="0" borderId="12" xfId="0" applyNumberFormat="1" applyBorder="1"/>
    <xf numFmtId="49" fontId="0" fillId="0" borderId="13" xfId="0" applyNumberFormat="1" applyBorder="1"/>
    <xf numFmtId="49" fontId="21" fillId="0" borderId="9" xfId="0" applyNumberFormat="1" applyFont="1" applyFill="1" applyBorder="1"/>
    <xf numFmtId="49" fontId="0" fillId="4" borderId="9" xfId="0" applyNumberFormat="1" applyFill="1" applyBorder="1"/>
    <xf numFmtId="49" fontId="0" fillId="4" borderId="11" xfId="0" applyNumberFormat="1" applyFill="1" applyBorder="1"/>
    <xf numFmtId="0" fontId="1" fillId="0" borderId="49" xfId="0" applyFont="1" applyFill="1" applyBorder="1"/>
    <xf numFmtId="0" fontId="1" fillId="0" borderId="2" xfId="0" applyFont="1" applyFill="1" applyBorder="1"/>
    <xf numFmtId="0" fontId="0" fillId="8" borderId="6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0" fillId="9" borderId="6" xfId="0" applyFill="1" applyBorder="1"/>
    <xf numFmtId="0" fontId="0" fillId="9" borderId="9" xfId="0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1" fillId="7" borderId="22" xfId="0" applyFont="1" applyFill="1" applyBorder="1"/>
    <xf numFmtId="0" fontId="1" fillId="7" borderId="23" xfId="0" applyFont="1" applyFill="1" applyBorder="1"/>
    <xf numFmtId="0" fontId="0" fillId="7" borderId="47" xfId="0" applyFill="1" applyBorder="1"/>
    <xf numFmtId="0" fontId="0" fillId="7" borderId="25" xfId="0" applyFill="1" applyBorder="1"/>
    <xf numFmtId="0" fontId="0" fillId="7" borderId="9" xfId="0" applyFill="1" applyBorder="1"/>
    <xf numFmtId="0" fontId="0" fillId="7" borderId="10" xfId="0" applyFill="1" applyBorder="1"/>
    <xf numFmtId="0" fontId="7" fillId="7" borderId="10" xfId="0" applyFont="1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1" fillId="7" borderId="39" xfId="0" applyFont="1" applyFill="1" applyBorder="1"/>
    <xf numFmtId="0" fontId="1" fillId="7" borderId="38" xfId="0" applyFont="1" applyFill="1" applyBorder="1"/>
    <xf numFmtId="0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1" xfId="4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" fillId="0" borderId="33" xfId="0" applyFont="1" applyFill="1" applyBorder="1"/>
    <xf numFmtId="0" fontId="10" fillId="0" borderId="5" xfId="0" applyFont="1" applyFill="1" applyBorder="1"/>
    <xf numFmtId="0" fontId="0" fillId="0" borderId="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" fillId="0" borderId="19" xfId="0" applyFont="1" applyBorder="1"/>
    <xf numFmtId="0" fontId="3" fillId="0" borderId="1" xfId="0" applyFont="1" applyBorder="1" applyAlignment="1"/>
    <xf numFmtId="0" fontId="1" fillId="0" borderId="32" xfId="0" applyFont="1" applyFill="1" applyBorder="1"/>
    <xf numFmtId="0" fontId="0" fillId="0" borderId="63" xfId="0" applyFill="1" applyBorder="1"/>
    <xf numFmtId="0" fontId="12" fillId="0" borderId="6" xfId="0" applyFont="1" applyFill="1" applyBorder="1"/>
    <xf numFmtId="0" fontId="12" fillId="0" borderId="9" xfId="0" applyFont="1" applyFill="1" applyBorder="1"/>
    <xf numFmtId="0" fontId="1" fillId="0" borderId="27" xfId="0" applyFont="1" applyFill="1" applyBorder="1"/>
    <xf numFmtId="0" fontId="0" fillId="4" borderId="21" xfId="0" applyFill="1" applyBorder="1"/>
    <xf numFmtId="0" fontId="0" fillId="0" borderId="66" xfId="0" applyBorder="1"/>
    <xf numFmtId="0" fontId="0" fillId="10" borderId="8" xfId="0" applyFill="1" applyBorder="1"/>
    <xf numFmtId="0" fontId="0" fillId="10" borderId="7" xfId="0" applyFill="1" applyBorder="1"/>
    <xf numFmtId="0" fontId="0" fillId="10" borderId="10" xfId="0" applyFill="1" applyBorder="1"/>
    <xf numFmtId="0" fontId="0" fillId="10" borderId="1" xfId="0" applyFill="1" applyBorder="1"/>
    <xf numFmtId="0" fontId="0" fillId="10" borderId="36" xfId="0" applyFill="1" applyBorder="1"/>
    <xf numFmtId="0" fontId="0" fillId="10" borderId="4" xfId="0" applyFill="1" applyBorder="1"/>
    <xf numFmtId="0" fontId="0" fillId="10" borderId="35" xfId="0" applyFill="1" applyBorder="1"/>
    <xf numFmtId="0" fontId="0" fillId="10" borderId="6" xfId="0" applyFill="1" applyBorder="1"/>
    <xf numFmtId="0" fontId="0" fillId="10" borderId="42" xfId="0" applyFill="1" applyBorder="1"/>
    <xf numFmtId="0" fontId="0" fillId="10" borderId="9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10" borderId="13" xfId="0" applyFill="1" applyBorder="1"/>
    <xf numFmtId="0" fontId="17" fillId="0" borderId="55" xfId="0" applyFont="1" applyBorder="1" applyAlignment="1">
      <alignment horizontal="left" vertical="top" wrapText="1"/>
    </xf>
    <xf numFmtId="49" fontId="0" fillId="10" borderId="9" xfId="0" applyNumberFormat="1" applyFill="1" applyBorder="1"/>
    <xf numFmtId="49" fontId="0" fillId="10" borderId="1" xfId="0" applyNumberFormat="1" applyFill="1" applyBorder="1"/>
    <xf numFmtId="49" fontId="0" fillId="10" borderId="11" xfId="0" applyNumberFormat="1" applyFill="1" applyBorder="1"/>
    <xf numFmtId="49" fontId="0" fillId="10" borderId="12" xfId="0" applyNumberFormat="1" applyFill="1" applyBorder="1"/>
    <xf numFmtId="0" fontId="1" fillId="10" borderId="48" xfId="0" applyFont="1" applyFill="1" applyBorder="1"/>
    <xf numFmtId="0" fontId="1" fillId="10" borderId="44" xfId="0" applyFont="1" applyFill="1" applyBorder="1"/>
    <xf numFmtId="0" fontId="1" fillId="10" borderId="59" xfId="0" applyFont="1" applyFill="1" applyBorder="1"/>
    <xf numFmtId="0" fontId="1" fillId="10" borderId="9" xfId="0" applyFont="1" applyFill="1" applyBorder="1"/>
    <xf numFmtId="0" fontId="15" fillId="0" borderId="4" xfId="0" applyFont="1" applyBorder="1" applyAlignment="1">
      <alignment wrapText="1"/>
    </xf>
    <xf numFmtId="49" fontId="0" fillId="0" borderId="4" xfId="0" applyNumberFormat="1" applyBorder="1" applyAlignment="1">
      <alignment horizontal="right"/>
    </xf>
    <xf numFmtId="0" fontId="0" fillId="8" borderId="36" xfId="0" applyFill="1" applyBorder="1"/>
    <xf numFmtId="0" fontId="0" fillId="8" borderId="4" xfId="0" applyFill="1" applyBorder="1"/>
    <xf numFmtId="0" fontId="0" fillId="8" borderId="35" xfId="0" applyFill="1" applyBorder="1"/>
    <xf numFmtId="0" fontId="0" fillId="9" borderId="36" xfId="0" applyFill="1" applyBorder="1"/>
    <xf numFmtId="0" fontId="0" fillId="9" borderId="4" xfId="0" applyFill="1" applyBorder="1"/>
    <xf numFmtId="0" fontId="0" fillId="9" borderId="35" xfId="0" applyFill="1" applyBorder="1"/>
    <xf numFmtId="0" fontId="0" fillId="7" borderId="36" xfId="0" applyFill="1" applyBorder="1"/>
    <xf numFmtId="0" fontId="0" fillId="7" borderId="4" xfId="0" applyFill="1" applyBorder="1"/>
    <xf numFmtId="0" fontId="0" fillId="7" borderId="35" xfId="0" applyFill="1" applyBorder="1"/>
    <xf numFmtId="0" fontId="17" fillId="0" borderId="5" xfId="0" applyFont="1" applyBorder="1"/>
    <xf numFmtId="0" fontId="17" fillId="0" borderId="26" xfId="0" applyFont="1" applyBorder="1"/>
    <xf numFmtId="0" fontId="0" fillId="0" borderId="23" xfId="0" applyFill="1" applyBorder="1"/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" fillId="5" borderId="37" xfId="0" applyFont="1" applyFill="1" applyBorder="1"/>
    <xf numFmtId="0" fontId="1" fillId="5" borderId="22" xfId="0" applyFont="1" applyFill="1" applyBorder="1"/>
    <xf numFmtId="0" fontId="1" fillId="5" borderId="23" xfId="0" applyFont="1" applyFill="1" applyBorder="1"/>
    <xf numFmtId="0" fontId="0" fillId="5" borderId="8" xfId="0" applyFill="1" applyBorder="1"/>
    <xf numFmtId="0" fontId="0" fillId="5" borderId="15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54" xfId="0" applyFill="1" applyBorder="1"/>
    <xf numFmtId="0" fontId="0" fillId="5" borderId="35" xfId="0" applyFill="1" applyBorder="1"/>
    <xf numFmtId="0" fontId="0" fillId="5" borderId="21" xfId="0" applyFill="1" applyBorder="1"/>
    <xf numFmtId="0" fontId="0" fillId="5" borderId="4" xfId="0" applyFill="1" applyBorder="1"/>
    <xf numFmtId="0" fontId="1" fillId="5" borderId="26" xfId="0" applyFont="1" applyFill="1" applyBorder="1"/>
    <xf numFmtId="0" fontId="9" fillId="5" borderId="7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7" xfId="0" applyFill="1" applyBorder="1"/>
    <xf numFmtId="0" fontId="0" fillId="5" borderId="36" xfId="0" applyFill="1" applyBorder="1"/>
    <xf numFmtId="0" fontId="1" fillId="5" borderId="32" xfId="0" applyFont="1" applyFill="1" applyBorder="1"/>
    <xf numFmtId="0" fontId="0" fillId="5" borderId="51" xfId="0" applyFill="1" applyBorder="1"/>
    <xf numFmtId="0" fontId="0" fillId="5" borderId="42" xfId="0" applyFill="1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64" xfId="0" applyFont="1" applyBorder="1" applyAlignment="1">
      <alignment horizontal="center" textRotation="90" wrapText="1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42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7" fillId="0" borderId="3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textRotation="90"/>
    </xf>
    <xf numFmtId="0" fontId="7" fillId="0" borderId="65" xfId="0" applyFont="1" applyBorder="1" applyAlignment="1">
      <alignment horizontal="center" textRotation="90"/>
    </xf>
    <xf numFmtId="0" fontId="7" fillId="0" borderId="52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 wrapText="1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1" fillId="9" borderId="33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textRotation="90"/>
    </xf>
    <xf numFmtId="0" fontId="7" fillId="0" borderId="18" xfId="0" applyFont="1" applyBorder="1" applyAlignment="1">
      <alignment horizontal="center" textRotation="90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 textRotation="90" wrapText="1"/>
    </xf>
    <xf numFmtId="0" fontId="7" fillId="0" borderId="34" xfId="0" applyFont="1" applyFill="1" applyBorder="1" applyAlignment="1">
      <alignment horizontal="center"/>
    </xf>
    <xf numFmtId="0" fontId="0" fillId="11" borderId="5" xfId="0" applyFill="1" applyBorder="1"/>
    <xf numFmtId="0" fontId="0" fillId="11" borderId="1" xfId="0" applyFill="1" applyBorder="1"/>
    <xf numFmtId="0" fontId="0" fillId="11" borderId="9" xfId="0" applyFill="1" applyBorder="1"/>
    <xf numFmtId="0" fontId="0" fillId="11" borderId="4" xfId="0" applyFill="1" applyBorder="1"/>
    <xf numFmtId="0" fontId="0" fillId="11" borderId="36" xfId="0" applyFill="1" applyBorder="1"/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21" fillId="11" borderId="55" xfId="0" applyFont="1" applyFill="1" applyBorder="1" applyAlignment="1">
      <alignment horizontal="center" vertical="center"/>
    </xf>
    <xf numFmtId="0" fontId="0" fillId="11" borderId="55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3" xfId="0" applyFill="1" applyBorder="1"/>
    <xf numFmtId="0" fontId="0" fillId="11" borderId="21" xfId="0" applyFill="1" applyBorder="1"/>
    <xf numFmtId="0" fontId="0" fillId="11" borderId="30" xfId="0" applyFill="1" applyBorder="1"/>
    <xf numFmtId="0" fontId="0" fillId="0" borderId="60" xfId="0" applyFill="1" applyBorder="1"/>
    <xf numFmtId="0" fontId="0" fillId="0" borderId="61" xfId="0" applyFill="1" applyBorder="1"/>
    <xf numFmtId="0" fontId="0" fillId="0" borderId="32" xfId="0" applyBorder="1"/>
    <xf numFmtId="0" fontId="1" fillId="5" borderId="31" xfId="0" applyFont="1" applyFill="1" applyBorder="1"/>
    <xf numFmtId="0" fontId="0" fillId="5" borderId="25" xfId="0" applyFill="1" applyBorder="1"/>
    <xf numFmtId="0" fontId="0" fillId="5" borderId="30" xfId="0" applyFill="1" applyBorder="1"/>
    <xf numFmtId="0" fontId="0" fillId="5" borderId="63" xfId="0" applyFill="1" applyBorder="1"/>
    <xf numFmtId="0" fontId="0" fillId="0" borderId="17" xfId="0" applyBorder="1"/>
    <xf numFmtId="0" fontId="12" fillId="0" borderId="67" xfId="0" applyFont="1" applyBorder="1"/>
    <xf numFmtId="0" fontId="0" fillId="0" borderId="62" xfId="0" applyBorder="1"/>
    <xf numFmtId="0" fontId="0" fillId="11" borderId="62" xfId="0" applyFill="1" applyBorder="1"/>
    <xf numFmtId="0" fontId="0" fillId="0" borderId="26" xfId="0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0" fillId="11" borderId="24" xfId="0" applyFill="1" applyBorder="1"/>
    <xf numFmtId="0" fontId="0" fillId="11" borderId="15" xfId="0" applyFill="1" applyBorder="1"/>
    <xf numFmtId="0" fontId="0" fillId="11" borderId="29" xfId="0" applyFill="1" applyBorder="1"/>
    <xf numFmtId="0" fontId="1" fillId="11" borderId="31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2" defaultPivotStyle="PivotStyleLight16"/>
  <colors>
    <mruColors>
      <color rgb="FF00FFFF"/>
      <color rgb="FFCCECFF"/>
      <color rgb="FFFFFF99"/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B31"/>
  <sheetViews>
    <sheetView topLeftCell="A3" zoomScale="85" zoomScaleNormal="85" workbookViewId="0">
      <selection activeCell="Q32" sqref="Q32"/>
    </sheetView>
  </sheetViews>
  <sheetFormatPr defaultRowHeight="15.75"/>
  <cols>
    <col min="1" max="1" width="4.42578125" style="2" customWidth="1"/>
    <col min="2" max="2" width="43" style="82" customWidth="1"/>
    <col min="3" max="3" width="5.140625" style="2" customWidth="1"/>
    <col min="4" max="5" width="4.28515625" style="2" customWidth="1"/>
    <col min="6" max="6" width="3.140625" style="2" hidden="1" customWidth="1"/>
    <col min="7" max="7" width="3.5703125" style="2" customWidth="1"/>
    <col min="8" max="8" width="3.85546875" style="2" customWidth="1"/>
    <col min="9" max="9" width="3.7109375" style="2" customWidth="1"/>
    <col min="10" max="10" width="3.85546875" style="2" customWidth="1"/>
    <col min="11" max="11" width="3.5703125" style="2" customWidth="1"/>
    <col min="12" max="12" width="3" style="2" customWidth="1"/>
    <col min="13" max="13" width="3.140625" style="48" customWidth="1"/>
    <col min="14" max="14" width="3.5703125" style="2" customWidth="1"/>
    <col min="15" max="15" width="3.7109375" style="2" customWidth="1"/>
    <col min="16" max="16" width="3.7109375" style="52" customWidth="1"/>
    <col min="17" max="17" width="3.7109375" style="2" customWidth="1"/>
    <col min="18" max="18" width="3.42578125" style="2" customWidth="1"/>
    <col min="19" max="19" width="3" style="2" customWidth="1"/>
    <col min="20" max="22" width="3.140625" style="2" customWidth="1"/>
    <col min="23" max="23" width="3.42578125" style="2" customWidth="1"/>
    <col min="24" max="24" width="3.140625" style="2" customWidth="1"/>
    <col min="25" max="25" width="3.28515625" style="2" customWidth="1"/>
    <col min="26" max="27" width="3" style="2" customWidth="1"/>
    <col min="28" max="28" width="4.28515625" style="2" customWidth="1"/>
    <col min="29" max="32" width="3" style="2" customWidth="1"/>
    <col min="33" max="33" width="3.7109375" style="2" customWidth="1"/>
    <col min="34" max="45" width="3" style="2" customWidth="1"/>
    <col min="46" max="46" width="3.28515625" style="2" customWidth="1"/>
    <col min="47" max="49" width="3" style="2" customWidth="1"/>
    <col min="50" max="52" width="3.28515625" style="2" customWidth="1"/>
    <col min="53" max="53" width="2.85546875" style="52" customWidth="1"/>
    <col min="54" max="54" width="9.140625" style="2"/>
    <col min="55" max="55" width="12.5703125" style="2" customWidth="1"/>
    <col min="56" max="16384" width="9.140625" style="2"/>
  </cols>
  <sheetData>
    <row r="1" spans="1:54" ht="16.5" hidden="1" thickBot="1">
      <c r="A1" s="1"/>
      <c r="B1" s="81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5"/>
    </row>
    <row r="2" spans="1:54" ht="16.5" hidden="1" thickBot="1">
      <c r="A2" s="1"/>
      <c r="B2" s="81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5"/>
      <c r="AX2" s="18"/>
      <c r="AY2" s="18"/>
      <c r="AZ2" s="18"/>
    </row>
    <row r="3" spans="1:54" ht="24" customHeight="1" thickBot="1">
      <c r="A3" s="327"/>
      <c r="B3" s="386" t="s">
        <v>33</v>
      </c>
      <c r="C3" s="389"/>
      <c r="D3" s="392"/>
      <c r="E3" s="393"/>
      <c r="F3" s="349" t="s">
        <v>0</v>
      </c>
      <c r="G3" s="335" t="s">
        <v>102</v>
      </c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53"/>
      <c r="BA3" s="58"/>
    </row>
    <row r="4" spans="1:54" ht="16.5" thickBot="1">
      <c r="A4" s="328"/>
      <c r="B4" s="387"/>
      <c r="C4" s="390"/>
      <c r="D4" s="389" t="s">
        <v>112</v>
      </c>
      <c r="E4" s="389" t="s">
        <v>111</v>
      </c>
      <c r="F4" s="334"/>
      <c r="G4" s="336" t="s">
        <v>1</v>
      </c>
      <c r="H4" s="337"/>
      <c r="I4" s="337"/>
      <c r="J4" s="337"/>
      <c r="K4" s="332"/>
      <c r="L4" s="336" t="s">
        <v>9</v>
      </c>
      <c r="M4" s="337"/>
      <c r="N4" s="337"/>
      <c r="O4" s="337"/>
      <c r="P4" s="337" t="s">
        <v>10</v>
      </c>
      <c r="Q4" s="337"/>
      <c r="R4" s="337"/>
      <c r="S4" s="332"/>
      <c r="T4" s="342" t="s">
        <v>11</v>
      </c>
      <c r="U4" s="342"/>
      <c r="V4" s="342"/>
      <c r="W4" s="343"/>
      <c r="X4" s="344" t="s">
        <v>12</v>
      </c>
      <c r="Y4" s="338"/>
      <c r="Z4" s="338"/>
      <c r="AA4" s="338"/>
      <c r="AB4" s="339"/>
      <c r="AC4" s="338" t="s">
        <v>13</v>
      </c>
      <c r="AD4" s="338"/>
      <c r="AE4" s="338"/>
      <c r="AF4" s="339"/>
      <c r="AG4" s="338" t="s">
        <v>14</v>
      </c>
      <c r="AH4" s="338"/>
      <c r="AI4" s="338"/>
      <c r="AJ4" s="339"/>
      <c r="AK4" s="344" t="s">
        <v>15</v>
      </c>
      <c r="AL4" s="338"/>
      <c r="AM4" s="338"/>
      <c r="AN4" s="338"/>
      <c r="AO4" s="345"/>
      <c r="AP4" s="338" t="s">
        <v>16</v>
      </c>
      <c r="AQ4" s="338"/>
      <c r="AR4" s="338"/>
      <c r="AS4" s="339"/>
      <c r="AT4" s="338" t="s">
        <v>17</v>
      </c>
      <c r="AU4" s="338"/>
      <c r="AV4" s="338"/>
      <c r="AW4" s="339"/>
      <c r="AX4" s="351" t="s">
        <v>31</v>
      </c>
      <c r="AY4" s="350"/>
      <c r="AZ4" s="352"/>
      <c r="BA4" s="58"/>
    </row>
    <row r="5" spans="1:54" ht="15">
      <c r="A5" s="328"/>
      <c r="B5" s="387"/>
      <c r="C5" s="390"/>
      <c r="D5" s="390"/>
      <c r="E5" s="390"/>
      <c r="F5" s="12" t="s">
        <v>2</v>
      </c>
      <c r="G5" s="141">
        <v>2</v>
      </c>
      <c r="H5" s="51">
        <v>9</v>
      </c>
      <c r="I5" s="51">
        <v>16</v>
      </c>
      <c r="J5" s="51">
        <v>23</v>
      </c>
      <c r="K5" s="139">
        <v>30</v>
      </c>
      <c r="L5" s="151">
        <v>7</v>
      </c>
      <c r="M5" s="51">
        <v>14</v>
      </c>
      <c r="N5" s="51">
        <v>21</v>
      </c>
      <c r="O5" s="51">
        <v>28</v>
      </c>
      <c r="P5" s="47">
        <v>4</v>
      </c>
      <c r="Q5" s="5">
        <v>11</v>
      </c>
      <c r="R5" s="5">
        <v>18</v>
      </c>
      <c r="S5" s="11">
        <v>25</v>
      </c>
      <c r="T5" s="2">
        <v>2</v>
      </c>
      <c r="U5" s="2">
        <v>9</v>
      </c>
      <c r="V5" s="2">
        <v>16</v>
      </c>
      <c r="W5" s="32">
        <v>23</v>
      </c>
      <c r="X5" s="35">
        <v>30</v>
      </c>
      <c r="Y5" s="107">
        <v>6</v>
      </c>
      <c r="Z5" s="20">
        <v>13</v>
      </c>
      <c r="AA5" s="20">
        <v>20</v>
      </c>
      <c r="AB5" s="308">
        <v>27</v>
      </c>
      <c r="AC5" s="319">
        <v>3</v>
      </c>
      <c r="AD5" s="319">
        <v>10</v>
      </c>
      <c r="AE5" s="20">
        <v>17</v>
      </c>
      <c r="AF5" s="109">
        <v>24</v>
      </c>
      <c r="AG5" s="19">
        <v>2</v>
      </c>
      <c r="AH5" s="111">
        <v>9</v>
      </c>
      <c r="AI5" s="20">
        <v>16</v>
      </c>
      <c r="AJ5" s="21">
        <v>23</v>
      </c>
      <c r="AK5" s="19">
        <v>30</v>
      </c>
      <c r="AL5" s="50">
        <v>6</v>
      </c>
      <c r="AM5" s="50">
        <v>13</v>
      </c>
      <c r="AN5" s="50">
        <v>20</v>
      </c>
      <c r="AO5" s="34">
        <v>27</v>
      </c>
      <c r="AP5" s="19">
        <v>4</v>
      </c>
      <c r="AQ5" s="20">
        <v>11</v>
      </c>
      <c r="AR5" s="319">
        <v>18</v>
      </c>
      <c r="AS5" s="308">
        <v>25</v>
      </c>
      <c r="AT5" s="322">
        <v>1</v>
      </c>
      <c r="AU5" s="50">
        <v>8</v>
      </c>
      <c r="AV5" s="50">
        <v>15</v>
      </c>
      <c r="AW5" s="34">
        <v>22</v>
      </c>
      <c r="AX5" s="259">
        <v>29</v>
      </c>
      <c r="AY5" s="20"/>
      <c r="AZ5" s="21"/>
      <c r="BA5" s="58"/>
      <c r="BB5" s="48"/>
    </row>
    <row r="6" spans="1:54" thickBot="1">
      <c r="A6" s="328"/>
      <c r="B6" s="387"/>
      <c r="C6" s="390"/>
      <c r="D6" s="390"/>
      <c r="E6" s="390"/>
      <c r="F6" s="13" t="s">
        <v>3</v>
      </c>
      <c r="G6" s="138">
        <v>3</v>
      </c>
      <c r="H6" s="48">
        <v>10</v>
      </c>
      <c r="I6" s="48">
        <v>17</v>
      </c>
      <c r="J6" s="48">
        <v>24</v>
      </c>
      <c r="K6" s="32">
        <v>1</v>
      </c>
      <c r="L6" s="31">
        <v>8</v>
      </c>
      <c r="M6" s="48">
        <v>15</v>
      </c>
      <c r="N6" s="48">
        <v>22</v>
      </c>
      <c r="O6" s="48">
        <v>29</v>
      </c>
      <c r="P6" s="52">
        <v>5</v>
      </c>
      <c r="Q6" s="2">
        <v>12</v>
      </c>
      <c r="R6" s="2">
        <v>19</v>
      </c>
      <c r="S6" s="7">
        <v>26</v>
      </c>
      <c r="T6" s="2">
        <v>3</v>
      </c>
      <c r="U6" s="2">
        <v>10</v>
      </c>
      <c r="V6" s="2">
        <v>17</v>
      </c>
      <c r="W6" s="32">
        <v>24</v>
      </c>
      <c r="X6" s="113">
        <v>31</v>
      </c>
      <c r="Y6" s="108">
        <v>7</v>
      </c>
      <c r="Z6" s="2">
        <v>14</v>
      </c>
      <c r="AA6" s="2">
        <v>21</v>
      </c>
      <c r="AB6" s="57">
        <v>28</v>
      </c>
      <c r="AC6" s="311">
        <v>4</v>
      </c>
      <c r="AD6" s="311">
        <v>11</v>
      </c>
      <c r="AE6" s="2">
        <v>18</v>
      </c>
      <c r="AF6" s="3">
        <v>25</v>
      </c>
      <c r="AG6" s="6">
        <v>3</v>
      </c>
      <c r="AH6" s="2">
        <v>10</v>
      </c>
      <c r="AI6" s="2">
        <v>17</v>
      </c>
      <c r="AJ6" s="7">
        <v>24</v>
      </c>
      <c r="AK6" s="6">
        <v>31</v>
      </c>
      <c r="AL6" s="48">
        <v>7</v>
      </c>
      <c r="AM6" s="48">
        <v>14</v>
      </c>
      <c r="AN6" s="48">
        <v>21</v>
      </c>
      <c r="AO6" s="32">
        <v>28</v>
      </c>
      <c r="AP6" s="6">
        <v>5</v>
      </c>
      <c r="AQ6" s="2">
        <v>12</v>
      </c>
      <c r="AR6" s="311">
        <v>19</v>
      </c>
      <c r="AS6" s="57">
        <v>26</v>
      </c>
      <c r="AT6" s="46">
        <v>2</v>
      </c>
      <c r="AU6" s="48">
        <v>9</v>
      </c>
      <c r="AV6" s="48">
        <v>16</v>
      </c>
      <c r="AW6" s="32">
        <v>23</v>
      </c>
      <c r="AX6" s="260">
        <v>30</v>
      </c>
      <c r="AZ6" s="7"/>
      <c r="BA6" s="59"/>
      <c r="BB6" s="48"/>
    </row>
    <row r="7" spans="1:54" thickBot="1">
      <c r="A7" s="328"/>
      <c r="B7" s="387"/>
      <c r="C7" s="390"/>
      <c r="D7" s="390"/>
      <c r="E7" s="390"/>
      <c r="F7" s="13" t="s">
        <v>4</v>
      </c>
      <c r="G7" s="141">
        <v>4</v>
      </c>
      <c r="H7" s="51">
        <v>11</v>
      </c>
      <c r="I7" s="51">
        <v>18</v>
      </c>
      <c r="J7" s="51">
        <v>25</v>
      </c>
      <c r="K7" s="32">
        <v>2</v>
      </c>
      <c r="L7" s="151">
        <v>9</v>
      </c>
      <c r="M7" s="51">
        <v>16</v>
      </c>
      <c r="N7" s="51">
        <v>23</v>
      </c>
      <c r="O7" s="48">
        <v>30</v>
      </c>
      <c r="P7" s="52">
        <v>6</v>
      </c>
      <c r="Q7" s="5">
        <v>13</v>
      </c>
      <c r="R7" s="5">
        <v>20</v>
      </c>
      <c r="S7" s="11">
        <v>27</v>
      </c>
      <c r="T7" s="2">
        <v>4</v>
      </c>
      <c r="U7" s="2">
        <v>11</v>
      </c>
      <c r="V7" s="2">
        <v>18</v>
      </c>
      <c r="W7" s="32">
        <v>25</v>
      </c>
      <c r="X7" s="73">
        <v>1</v>
      </c>
      <c r="Y7" s="107">
        <v>8</v>
      </c>
      <c r="Z7" s="20">
        <v>15</v>
      </c>
      <c r="AA7" s="20">
        <v>22</v>
      </c>
      <c r="AB7" s="308">
        <v>29</v>
      </c>
      <c r="AC7" s="319">
        <v>5</v>
      </c>
      <c r="AD7" s="319">
        <v>12</v>
      </c>
      <c r="AE7" s="20">
        <v>19</v>
      </c>
      <c r="AF7" s="33">
        <v>26</v>
      </c>
      <c r="AG7" s="19">
        <v>4</v>
      </c>
      <c r="AH7" s="20">
        <v>11</v>
      </c>
      <c r="AI7" s="20">
        <v>18</v>
      </c>
      <c r="AJ7" s="21">
        <v>25</v>
      </c>
      <c r="AK7" s="6">
        <v>1</v>
      </c>
      <c r="AL7" s="50">
        <v>8</v>
      </c>
      <c r="AM7" s="50">
        <v>15</v>
      </c>
      <c r="AN7" s="50">
        <v>22</v>
      </c>
      <c r="AO7" s="105">
        <v>29</v>
      </c>
      <c r="AP7" s="6">
        <v>6</v>
      </c>
      <c r="AQ7" s="20">
        <v>13</v>
      </c>
      <c r="AR7" s="319">
        <v>20</v>
      </c>
      <c r="AS7" s="308">
        <v>27</v>
      </c>
      <c r="AT7" s="322">
        <v>3</v>
      </c>
      <c r="AU7" s="50">
        <v>10</v>
      </c>
      <c r="AV7" s="50">
        <v>17</v>
      </c>
      <c r="AW7" s="34">
        <v>24</v>
      </c>
      <c r="AX7" s="110">
        <v>1</v>
      </c>
      <c r="AZ7" s="7"/>
      <c r="BA7" s="59"/>
      <c r="BB7" s="48"/>
    </row>
    <row r="8" spans="1:54" thickBot="1">
      <c r="A8" s="328"/>
      <c r="B8" s="387"/>
      <c r="C8" s="390"/>
      <c r="D8" s="390"/>
      <c r="E8" s="390"/>
      <c r="F8" s="13" t="s">
        <v>5</v>
      </c>
      <c r="G8" s="138">
        <v>5</v>
      </c>
      <c r="H8" s="48">
        <v>12</v>
      </c>
      <c r="I8" s="48">
        <v>19</v>
      </c>
      <c r="J8" s="48">
        <v>26</v>
      </c>
      <c r="K8" s="32">
        <v>3</v>
      </c>
      <c r="L8" s="31">
        <v>10</v>
      </c>
      <c r="M8" s="48">
        <v>17</v>
      </c>
      <c r="N8" s="48">
        <v>24</v>
      </c>
      <c r="O8" s="48">
        <v>31</v>
      </c>
      <c r="P8" s="52">
        <v>7</v>
      </c>
      <c r="Q8" s="2">
        <v>14</v>
      </c>
      <c r="R8" s="2">
        <v>21</v>
      </c>
      <c r="S8" s="7">
        <v>28</v>
      </c>
      <c r="T8" s="2">
        <v>5</v>
      </c>
      <c r="U8" s="2">
        <v>12</v>
      </c>
      <c r="V8" s="2">
        <v>19</v>
      </c>
      <c r="W8" s="32">
        <v>26</v>
      </c>
      <c r="X8" s="73">
        <v>2</v>
      </c>
      <c r="Y8" s="48">
        <v>9</v>
      </c>
      <c r="Z8" s="2">
        <v>16</v>
      </c>
      <c r="AA8" s="2">
        <v>23</v>
      </c>
      <c r="AB8" s="57">
        <v>30</v>
      </c>
      <c r="AC8" s="311">
        <v>6</v>
      </c>
      <c r="AD8" s="311">
        <v>13</v>
      </c>
      <c r="AE8" s="2">
        <v>20</v>
      </c>
      <c r="AF8" s="3">
        <v>27</v>
      </c>
      <c r="AG8" s="6">
        <v>5</v>
      </c>
      <c r="AH8" s="2">
        <v>12</v>
      </c>
      <c r="AI8" s="2">
        <v>19</v>
      </c>
      <c r="AJ8" s="7">
        <v>26</v>
      </c>
      <c r="AK8" s="6">
        <v>2</v>
      </c>
      <c r="AL8" s="48">
        <v>9</v>
      </c>
      <c r="AM8" s="48">
        <v>16</v>
      </c>
      <c r="AN8" s="48">
        <v>23</v>
      </c>
      <c r="AO8" s="157">
        <v>30</v>
      </c>
      <c r="AP8" s="19">
        <v>7</v>
      </c>
      <c r="AQ8" s="2">
        <v>14</v>
      </c>
      <c r="AR8" s="311">
        <v>21</v>
      </c>
      <c r="AS8" s="57">
        <v>28</v>
      </c>
      <c r="AT8" s="46">
        <v>4</v>
      </c>
      <c r="AU8" s="48">
        <v>11</v>
      </c>
      <c r="AV8" s="48">
        <v>18</v>
      </c>
      <c r="AW8" s="32">
        <v>25</v>
      </c>
      <c r="AX8" s="110">
        <v>2</v>
      </c>
      <c r="AZ8" s="7"/>
      <c r="BA8" s="59"/>
      <c r="BB8" s="48"/>
    </row>
    <row r="9" spans="1:54" ht="15">
      <c r="A9" s="328"/>
      <c r="B9" s="387"/>
      <c r="C9" s="390"/>
      <c r="D9" s="390"/>
      <c r="E9" s="390"/>
      <c r="F9" s="13" t="s">
        <v>6</v>
      </c>
      <c r="G9" s="141">
        <v>6</v>
      </c>
      <c r="H9" s="51">
        <v>13</v>
      </c>
      <c r="I9" s="51">
        <v>20</v>
      </c>
      <c r="J9" s="51">
        <v>27</v>
      </c>
      <c r="K9" s="32">
        <v>4</v>
      </c>
      <c r="L9" s="151">
        <v>11</v>
      </c>
      <c r="M9" s="51">
        <v>18</v>
      </c>
      <c r="N9" s="51">
        <v>25</v>
      </c>
      <c r="O9" s="48">
        <v>1</v>
      </c>
      <c r="P9" s="52">
        <v>8</v>
      </c>
      <c r="Q9" s="5">
        <v>15</v>
      </c>
      <c r="R9" s="5">
        <v>22</v>
      </c>
      <c r="S9" s="11">
        <v>29</v>
      </c>
      <c r="T9" s="2">
        <v>6</v>
      </c>
      <c r="U9" s="2">
        <v>13</v>
      </c>
      <c r="V9" s="2">
        <v>20</v>
      </c>
      <c r="W9" s="32">
        <v>27</v>
      </c>
      <c r="X9" s="73">
        <v>3</v>
      </c>
      <c r="Y9" s="50">
        <v>10</v>
      </c>
      <c r="Z9" s="20">
        <v>17</v>
      </c>
      <c r="AA9" s="20">
        <v>24</v>
      </c>
      <c r="AB9" s="308">
        <v>31</v>
      </c>
      <c r="AC9" s="319">
        <v>7</v>
      </c>
      <c r="AD9" s="319">
        <v>14</v>
      </c>
      <c r="AE9" s="20">
        <v>21</v>
      </c>
      <c r="AF9" s="33">
        <v>28</v>
      </c>
      <c r="AG9" s="19">
        <v>6</v>
      </c>
      <c r="AH9" s="20">
        <v>13</v>
      </c>
      <c r="AI9" s="20">
        <v>20</v>
      </c>
      <c r="AJ9" s="21">
        <v>27</v>
      </c>
      <c r="AK9" s="42">
        <v>3</v>
      </c>
      <c r="AL9" s="50">
        <v>10</v>
      </c>
      <c r="AM9" s="50">
        <v>17</v>
      </c>
      <c r="AN9" s="50">
        <v>24</v>
      </c>
      <c r="AO9" s="112">
        <v>1</v>
      </c>
      <c r="AP9" s="6">
        <v>8</v>
      </c>
      <c r="AQ9" s="20">
        <v>15</v>
      </c>
      <c r="AR9" s="319">
        <v>22</v>
      </c>
      <c r="AS9" s="308">
        <v>29</v>
      </c>
      <c r="AT9" s="322">
        <v>5</v>
      </c>
      <c r="AU9" s="111">
        <v>12</v>
      </c>
      <c r="AV9" s="50">
        <v>19</v>
      </c>
      <c r="AW9" s="34">
        <v>26</v>
      </c>
      <c r="AX9" s="110">
        <v>3</v>
      </c>
      <c r="AZ9" s="7"/>
      <c r="BA9" s="59"/>
    </row>
    <row r="10" spans="1:54" thickBot="1">
      <c r="A10" s="328"/>
      <c r="B10" s="387"/>
      <c r="C10" s="390"/>
      <c r="D10" s="390"/>
      <c r="E10" s="390"/>
      <c r="F10" s="14" t="s">
        <v>7</v>
      </c>
      <c r="G10" s="104">
        <v>7</v>
      </c>
      <c r="H10" s="49">
        <v>14</v>
      </c>
      <c r="I10" s="49">
        <v>21</v>
      </c>
      <c r="J10" s="49">
        <v>28</v>
      </c>
      <c r="K10" s="152">
        <v>5</v>
      </c>
      <c r="L10" s="101">
        <v>12</v>
      </c>
      <c r="M10" s="49">
        <v>19</v>
      </c>
      <c r="N10" s="49">
        <v>26</v>
      </c>
      <c r="O10" s="49">
        <v>2</v>
      </c>
      <c r="P10" s="53">
        <v>9</v>
      </c>
      <c r="Q10" s="18">
        <v>16</v>
      </c>
      <c r="R10" s="18">
        <v>23</v>
      </c>
      <c r="S10" s="263">
        <v>30</v>
      </c>
      <c r="T10" s="18">
        <v>7</v>
      </c>
      <c r="U10" s="18">
        <v>14</v>
      </c>
      <c r="V10" s="18">
        <v>21</v>
      </c>
      <c r="W10" s="152">
        <v>28</v>
      </c>
      <c r="X10" s="106">
        <v>4</v>
      </c>
      <c r="Y10" s="49">
        <v>11</v>
      </c>
      <c r="Z10" s="18">
        <v>18</v>
      </c>
      <c r="AA10" s="18">
        <v>25</v>
      </c>
      <c r="AB10" s="320">
        <v>1</v>
      </c>
      <c r="AC10" s="315">
        <v>8</v>
      </c>
      <c r="AD10" s="315">
        <v>15</v>
      </c>
      <c r="AE10" s="176" t="s">
        <v>36</v>
      </c>
      <c r="AF10" s="72">
        <v>29</v>
      </c>
      <c r="AG10" s="23">
        <v>7</v>
      </c>
      <c r="AH10" s="18">
        <v>14</v>
      </c>
      <c r="AI10" s="18">
        <v>21</v>
      </c>
      <c r="AJ10" s="22">
        <v>28</v>
      </c>
      <c r="AK10" s="187">
        <v>4</v>
      </c>
      <c r="AL10" s="49">
        <v>11</v>
      </c>
      <c r="AM10" s="49">
        <v>18</v>
      </c>
      <c r="AN10" s="49">
        <v>25</v>
      </c>
      <c r="AO10" s="258">
        <v>2</v>
      </c>
      <c r="AP10" s="106">
        <v>9</v>
      </c>
      <c r="AQ10" s="18">
        <v>16</v>
      </c>
      <c r="AR10" s="315">
        <v>23</v>
      </c>
      <c r="AS10" s="313">
        <v>30</v>
      </c>
      <c r="AT10" s="314">
        <v>6</v>
      </c>
      <c r="AU10" s="49">
        <v>13</v>
      </c>
      <c r="AV10" s="49">
        <v>20</v>
      </c>
      <c r="AW10" s="152">
        <v>27</v>
      </c>
      <c r="AX10" s="176">
        <v>4</v>
      </c>
      <c r="AY10" s="18"/>
      <c r="AZ10" s="22"/>
      <c r="BA10" s="59"/>
    </row>
    <row r="11" spans="1:54" thickBot="1">
      <c r="A11" s="328"/>
      <c r="B11" s="387"/>
      <c r="C11" s="390"/>
      <c r="D11" s="390"/>
      <c r="E11" s="390"/>
      <c r="F11" s="15" t="s">
        <v>8</v>
      </c>
      <c r="G11" s="351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2"/>
      <c r="BA11" s="262"/>
    </row>
    <row r="12" spans="1:54" s="17" customFormat="1" ht="12.75" thickBot="1">
      <c r="A12" s="329"/>
      <c r="B12" s="388"/>
      <c r="C12" s="391"/>
      <c r="D12" s="390"/>
      <c r="E12" s="390"/>
      <c r="F12" s="16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140"/>
      <c r="V12" s="140"/>
      <c r="W12" s="44"/>
      <c r="X12" s="30"/>
      <c r="Y12" s="140"/>
      <c r="Z12" s="36"/>
      <c r="AA12" s="257"/>
      <c r="AB12" s="306" t="s">
        <v>30</v>
      </c>
      <c r="AC12" s="321" t="s">
        <v>30</v>
      </c>
      <c r="AD12" s="306" t="s">
        <v>30</v>
      </c>
      <c r="AE12" s="257"/>
      <c r="AF12" s="36"/>
      <c r="AG12" s="257"/>
      <c r="AH12" s="36"/>
      <c r="AI12" s="257"/>
      <c r="AJ12" s="36"/>
      <c r="AK12" s="257"/>
      <c r="AL12" s="261"/>
      <c r="AM12" s="63"/>
      <c r="AN12" s="30"/>
      <c r="AO12" s="63"/>
      <c r="AP12" s="63"/>
      <c r="AQ12" s="30"/>
      <c r="AR12" s="307" t="s">
        <v>30</v>
      </c>
      <c r="AS12" s="316" t="s">
        <v>30</v>
      </c>
      <c r="AT12" s="305" t="s">
        <v>30</v>
      </c>
      <c r="AU12" s="155"/>
      <c r="AV12" s="30"/>
      <c r="AW12" s="63"/>
      <c r="AX12" s="63"/>
      <c r="AY12" s="36"/>
      <c r="AZ12" s="63"/>
      <c r="BA12" s="60"/>
      <c r="BB12" s="28"/>
    </row>
    <row r="13" spans="1:54" ht="15">
      <c r="A13" s="56">
        <v>1</v>
      </c>
      <c r="B13" s="98" t="s">
        <v>103</v>
      </c>
      <c r="C13" s="70">
        <v>12</v>
      </c>
      <c r="D13" s="19">
        <v>6</v>
      </c>
      <c r="E13" s="21">
        <v>6</v>
      </c>
      <c r="F13" s="45"/>
      <c r="G13" s="5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168"/>
      <c r="W13" s="151"/>
      <c r="X13" s="51"/>
      <c r="Y13" s="168"/>
      <c r="Z13" s="151"/>
      <c r="AA13" s="167"/>
      <c r="AB13" s="137">
        <v>3</v>
      </c>
      <c r="AC13" s="319">
        <v>3</v>
      </c>
      <c r="AD13" s="308">
        <v>0</v>
      </c>
      <c r="AE13" s="141"/>
      <c r="AF13" s="51"/>
      <c r="AG13" s="51"/>
      <c r="AH13" s="51"/>
      <c r="AI13" s="51"/>
      <c r="AJ13" s="51"/>
      <c r="AK13" s="139"/>
      <c r="AL13" s="141"/>
      <c r="AM13" s="51"/>
      <c r="AN13" s="51"/>
      <c r="AO13" s="168"/>
      <c r="AP13" s="151"/>
      <c r="AQ13" s="168"/>
      <c r="AR13" s="137">
        <v>3</v>
      </c>
      <c r="AS13" s="319">
        <v>3</v>
      </c>
      <c r="AT13" s="323">
        <v>0</v>
      </c>
      <c r="AU13" s="141"/>
      <c r="AV13" s="51"/>
      <c r="AW13" s="51"/>
      <c r="AX13" s="139"/>
      <c r="AY13" s="151"/>
      <c r="AZ13" s="139"/>
      <c r="BA13" s="61"/>
      <c r="BB13" s="4"/>
    </row>
    <row r="14" spans="1:54" thickBot="1">
      <c r="A14" s="43">
        <v>2</v>
      </c>
      <c r="B14" s="99" t="s">
        <v>104</v>
      </c>
      <c r="C14" s="75">
        <v>8</v>
      </c>
      <c r="D14" s="6">
        <v>4</v>
      </c>
      <c r="E14" s="7">
        <v>4</v>
      </c>
      <c r="F14" s="13"/>
      <c r="H14" s="156"/>
      <c r="I14" s="156"/>
      <c r="J14" s="48"/>
      <c r="K14" s="48"/>
      <c r="L14" s="48"/>
      <c r="N14" s="48"/>
      <c r="O14" s="48"/>
      <c r="P14" s="48"/>
      <c r="Q14" s="48"/>
      <c r="R14" s="48"/>
      <c r="S14" s="48"/>
      <c r="T14" s="48"/>
      <c r="U14" s="48"/>
      <c r="V14" s="144"/>
      <c r="W14" s="31"/>
      <c r="X14" s="48"/>
      <c r="Y14" s="144"/>
      <c r="Z14" s="31"/>
      <c r="AA14" s="163"/>
      <c r="AB14" s="64">
        <v>2</v>
      </c>
      <c r="AC14" s="311">
        <v>2</v>
      </c>
      <c r="AD14" s="57">
        <v>0</v>
      </c>
      <c r="AE14" s="138"/>
      <c r="AF14" s="48"/>
      <c r="AG14" s="48"/>
      <c r="AH14" s="48"/>
      <c r="AI14" s="48"/>
      <c r="AJ14" s="48"/>
      <c r="AK14" s="32"/>
      <c r="AL14" s="138"/>
      <c r="AM14" s="48"/>
      <c r="AN14" s="48"/>
      <c r="AO14" s="144"/>
      <c r="AP14" s="31"/>
      <c r="AQ14" s="144"/>
      <c r="AR14" s="64">
        <v>2</v>
      </c>
      <c r="AS14" s="311">
        <v>2</v>
      </c>
      <c r="AT14" s="57">
        <v>0</v>
      </c>
      <c r="AU14" s="138"/>
      <c r="AV14" s="48"/>
      <c r="AW14" s="48"/>
      <c r="AX14" s="32"/>
      <c r="AY14" s="31"/>
      <c r="AZ14" s="32"/>
      <c r="BA14" s="62"/>
      <c r="BB14" s="4"/>
    </row>
    <row r="15" spans="1:54" ht="25.5">
      <c r="A15" s="56">
        <v>3</v>
      </c>
      <c r="B15" s="277" t="s">
        <v>105</v>
      </c>
      <c r="C15" s="65">
        <v>6</v>
      </c>
      <c r="D15" s="6">
        <v>0</v>
      </c>
      <c r="E15" s="7">
        <v>6</v>
      </c>
      <c r="F15" s="13"/>
      <c r="H15" s="48"/>
      <c r="I15" s="48"/>
      <c r="J15" s="48"/>
      <c r="K15" s="48"/>
      <c r="L15" s="48"/>
      <c r="N15" s="48"/>
      <c r="O15" s="48"/>
      <c r="P15" s="48"/>
      <c r="Q15" s="48"/>
      <c r="R15" s="48"/>
      <c r="S15" s="48"/>
      <c r="T15" s="48"/>
      <c r="U15" s="48"/>
      <c r="V15" s="144"/>
      <c r="W15" s="31"/>
      <c r="X15" s="48"/>
      <c r="Y15" s="144"/>
      <c r="Z15" s="31"/>
      <c r="AA15" s="163"/>
      <c r="AB15" s="64">
        <v>0</v>
      </c>
      <c r="AC15" s="311">
        <v>0</v>
      </c>
      <c r="AD15" s="57">
        <v>0</v>
      </c>
      <c r="AE15" s="138"/>
      <c r="AF15" s="48"/>
      <c r="AG15" s="48"/>
      <c r="AH15" s="48"/>
      <c r="AI15" s="48"/>
      <c r="AJ15" s="48"/>
      <c r="AK15" s="32"/>
      <c r="AL15" s="138"/>
      <c r="AM15" s="48"/>
      <c r="AN15" s="48"/>
      <c r="AO15" s="144"/>
      <c r="AP15" s="31"/>
      <c r="AQ15" s="144"/>
      <c r="AR15" s="64">
        <v>3</v>
      </c>
      <c r="AS15" s="311">
        <v>3</v>
      </c>
      <c r="AT15" s="57">
        <v>0</v>
      </c>
      <c r="AU15" s="138"/>
      <c r="AV15" s="48"/>
      <c r="AW15" s="48"/>
      <c r="AX15" s="32"/>
      <c r="AY15" s="31"/>
      <c r="AZ15" s="32"/>
      <c r="BA15" s="62"/>
      <c r="BB15" s="4"/>
    </row>
    <row r="16" spans="1:54" thickBot="1">
      <c r="A16" s="43">
        <v>4</v>
      </c>
      <c r="B16" s="100" t="s">
        <v>24</v>
      </c>
      <c r="C16" s="65">
        <v>18</v>
      </c>
      <c r="D16" s="6">
        <v>10</v>
      </c>
      <c r="E16" s="7">
        <v>8</v>
      </c>
      <c r="F16" s="13"/>
      <c r="H16" s="48"/>
      <c r="I16" s="48"/>
      <c r="J16" s="48"/>
      <c r="K16" s="48"/>
      <c r="L16" s="48"/>
      <c r="N16" s="48"/>
      <c r="O16" s="48"/>
      <c r="P16" s="48"/>
      <c r="Q16" s="48"/>
      <c r="R16" s="48"/>
      <c r="S16" s="48"/>
      <c r="T16" s="48"/>
      <c r="U16" s="48"/>
      <c r="V16" s="144"/>
      <c r="W16" s="31"/>
      <c r="X16" s="48"/>
      <c r="Y16" s="144"/>
      <c r="Z16" s="31"/>
      <c r="AA16" s="163"/>
      <c r="AB16" s="64">
        <v>5</v>
      </c>
      <c r="AC16" s="311">
        <v>5</v>
      </c>
      <c r="AD16" s="57">
        <v>0</v>
      </c>
      <c r="AE16" s="138"/>
      <c r="AF16" s="48"/>
      <c r="AG16" s="48"/>
      <c r="AH16" s="48"/>
      <c r="AI16" s="48"/>
      <c r="AJ16" s="48"/>
      <c r="AK16" s="32"/>
      <c r="AL16" s="138"/>
      <c r="AM16" s="48"/>
      <c r="AN16" s="48"/>
      <c r="AO16" s="144"/>
      <c r="AP16" s="31"/>
      <c r="AQ16" s="144"/>
      <c r="AR16" s="64">
        <v>3</v>
      </c>
      <c r="AS16" s="311">
        <v>3</v>
      </c>
      <c r="AT16" s="57">
        <v>2</v>
      </c>
      <c r="AU16" s="138"/>
      <c r="AV16" s="48"/>
      <c r="AW16" s="48"/>
      <c r="AX16" s="32"/>
      <c r="AY16" s="31"/>
      <c r="AZ16" s="32"/>
      <c r="BA16" s="62"/>
      <c r="BB16" s="4"/>
    </row>
    <row r="17" spans="1:54" ht="26.25">
      <c r="A17" s="56">
        <v>5</v>
      </c>
      <c r="B17" s="100" t="s">
        <v>106</v>
      </c>
      <c r="C17" s="65">
        <v>8</v>
      </c>
      <c r="D17" s="6">
        <v>0</v>
      </c>
      <c r="E17" s="7">
        <v>8</v>
      </c>
      <c r="F17" s="13"/>
      <c r="H17" s="48"/>
      <c r="I17" s="48"/>
      <c r="J17" s="48"/>
      <c r="K17" s="48"/>
      <c r="L17" s="48"/>
      <c r="N17" s="48"/>
      <c r="O17" s="48"/>
      <c r="P17" s="48"/>
      <c r="Q17" s="48"/>
      <c r="R17" s="48"/>
      <c r="S17" s="48"/>
      <c r="T17" s="48"/>
      <c r="U17" s="48"/>
      <c r="V17" s="144"/>
      <c r="W17" s="31"/>
      <c r="X17" s="48"/>
      <c r="Y17" s="144"/>
      <c r="Z17" s="31"/>
      <c r="AA17" s="163"/>
      <c r="AB17" s="64">
        <v>0</v>
      </c>
      <c r="AC17" s="311">
        <v>0</v>
      </c>
      <c r="AD17" s="57">
        <v>0</v>
      </c>
      <c r="AE17" s="138"/>
      <c r="AF17" s="48"/>
      <c r="AG17" s="48"/>
      <c r="AH17" s="48"/>
      <c r="AI17" s="48"/>
      <c r="AJ17" s="48"/>
      <c r="AK17" s="32"/>
      <c r="AL17" s="138"/>
      <c r="AM17" s="48"/>
      <c r="AN17" s="48"/>
      <c r="AO17" s="144"/>
      <c r="AP17" s="31"/>
      <c r="AQ17" s="144"/>
      <c r="AR17" s="64">
        <v>3</v>
      </c>
      <c r="AS17" s="311">
        <v>3</v>
      </c>
      <c r="AT17" s="57">
        <v>2</v>
      </c>
      <c r="AU17" s="138"/>
      <c r="AV17" s="48"/>
      <c r="AW17" s="48"/>
      <c r="AX17" s="32"/>
      <c r="AY17" s="31"/>
      <c r="AZ17" s="32"/>
      <c r="BA17" s="62"/>
      <c r="BB17" s="4"/>
    </row>
    <row r="18" spans="1:54" thickBot="1">
      <c r="A18" s="43">
        <v>6</v>
      </c>
      <c r="B18" s="100" t="s">
        <v>19</v>
      </c>
      <c r="C18" s="65">
        <v>16</v>
      </c>
      <c r="D18" s="6">
        <v>8</v>
      </c>
      <c r="E18" s="7">
        <v>8</v>
      </c>
      <c r="F18" s="13"/>
      <c r="H18" s="48"/>
      <c r="I18" s="48"/>
      <c r="J18" s="48"/>
      <c r="K18" s="48"/>
      <c r="L18" s="48"/>
      <c r="N18" s="48"/>
      <c r="O18" s="48"/>
      <c r="P18" s="48"/>
      <c r="Q18" s="48"/>
      <c r="R18" s="48"/>
      <c r="S18" s="48"/>
      <c r="T18" s="48"/>
      <c r="U18" s="48"/>
      <c r="V18" s="144"/>
      <c r="W18" s="31"/>
      <c r="X18" s="48"/>
      <c r="Y18" s="144"/>
      <c r="Z18" s="31"/>
      <c r="AA18" s="163"/>
      <c r="AB18" s="64">
        <v>4</v>
      </c>
      <c r="AC18" s="311">
        <v>4</v>
      </c>
      <c r="AD18" s="57">
        <v>0</v>
      </c>
      <c r="AE18" s="138"/>
      <c r="AF18" s="48"/>
      <c r="AG18" s="48"/>
      <c r="AH18" s="48"/>
      <c r="AI18" s="48"/>
      <c r="AJ18" s="48"/>
      <c r="AK18" s="32"/>
      <c r="AL18" s="138"/>
      <c r="AM18" s="48"/>
      <c r="AN18" s="48"/>
      <c r="AO18" s="144"/>
      <c r="AP18" s="31"/>
      <c r="AQ18" s="144"/>
      <c r="AR18" s="64">
        <v>4</v>
      </c>
      <c r="AS18" s="311">
        <v>4</v>
      </c>
      <c r="AT18" s="57">
        <v>0</v>
      </c>
      <c r="AU18" s="138"/>
      <c r="AV18" s="48"/>
      <c r="AW18" s="48"/>
      <c r="AX18" s="32"/>
      <c r="AY18" s="31"/>
      <c r="AZ18" s="32"/>
      <c r="BA18" s="62"/>
      <c r="BB18" s="4"/>
    </row>
    <row r="19" spans="1:54" ht="15">
      <c r="A19" s="56">
        <v>7</v>
      </c>
      <c r="B19" s="100" t="s">
        <v>107</v>
      </c>
      <c r="C19" s="75">
        <v>12</v>
      </c>
      <c r="D19" s="76">
        <v>6</v>
      </c>
      <c r="E19" s="7">
        <v>6</v>
      </c>
      <c r="F19" s="74"/>
      <c r="H19" s="48"/>
      <c r="I19" s="48"/>
      <c r="J19" s="48"/>
      <c r="K19" s="48"/>
      <c r="L19" s="48"/>
      <c r="N19" s="48"/>
      <c r="O19" s="48"/>
      <c r="P19" s="48"/>
      <c r="Q19" s="48"/>
      <c r="R19" s="48"/>
      <c r="S19" s="48"/>
      <c r="T19" s="48"/>
      <c r="U19" s="48"/>
      <c r="V19" s="144"/>
      <c r="W19" s="31"/>
      <c r="X19" s="48"/>
      <c r="Y19" s="144"/>
      <c r="Z19" s="31"/>
      <c r="AA19" s="163"/>
      <c r="AB19" s="64">
        <v>3</v>
      </c>
      <c r="AC19" s="311">
        <v>3</v>
      </c>
      <c r="AD19" s="57">
        <v>0</v>
      </c>
      <c r="AE19" s="138"/>
      <c r="AF19" s="48"/>
      <c r="AG19" s="48"/>
      <c r="AH19" s="48"/>
      <c r="AI19" s="48"/>
      <c r="AJ19" s="48"/>
      <c r="AK19" s="32"/>
      <c r="AL19" s="138"/>
      <c r="AM19" s="48"/>
      <c r="AN19" s="48"/>
      <c r="AO19" s="144"/>
      <c r="AP19" s="31"/>
      <c r="AQ19" s="144"/>
      <c r="AR19" s="64">
        <v>3</v>
      </c>
      <c r="AS19" s="311">
        <v>3</v>
      </c>
      <c r="AT19" s="57">
        <v>0</v>
      </c>
      <c r="AU19" s="138"/>
      <c r="AV19" s="48"/>
      <c r="AW19" s="48"/>
      <c r="AX19" s="32"/>
      <c r="AY19" s="31"/>
      <c r="AZ19" s="32"/>
      <c r="BA19" s="62"/>
      <c r="BB19" s="4"/>
    </row>
    <row r="20" spans="1:54" ht="27" thickBot="1">
      <c r="A20" s="43">
        <v>8</v>
      </c>
      <c r="B20" s="100" t="s">
        <v>21</v>
      </c>
      <c r="C20" s="65">
        <v>10</v>
      </c>
      <c r="D20" s="6">
        <v>6</v>
      </c>
      <c r="E20" s="7">
        <v>4</v>
      </c>
      <c r="F20" s="13"/>
      <c r="H20" s="48"/>
      <c r="I20" s="48"/>
      <c r="J20" s="48"/>
      <c r="K20" s="48"/>
      <c r="L20" s="48"/>
      <c r="N20" s="48"/>
      <c r="O20" s="48"/>
      <c r="P20" s="48"/>
      <c r="Q20" s="48"/>
      <c r="R20" s="48"/>
      <c r="S20" s="48"/>
      <c r="T20" s="48"/>
      <c r="U20" s="48"/>
      <c r="V20" s="144"/>
      <c r="W20" s="31"/>
      <c r="X20" s="48"/>
      <c r="Y20" s="144"/>
      <c r="Z20" s="31"/>
      <c r="AA20" s="163"/>
      <c r="AB20" s="64">
        <v>3</v>
      </c>
      <c r="AC20" s="311">
        <v>3</v>
      </c>
      <c r="AD20" s="57">
        <v>0</v>
      </c>
      <c r="AE20" s="138"/>
      <c r="AF20" s="48"/>
      <c r="AG20" s="48"/>
      <c r="AH20" s="48"/>
      <c r="AI20" s="48"/>
      <c r="AJ20" s="48"/>
      <c r="AK20" s="32"/>
      <c r="AL20" s="138"/>
      <c r="AM20" s="48"/>
      <c r="AN20" s="48"/>
      <c r="AO20" s="144"/>
      <c r="AP20" s="31"/>
      <c r="AQ20" s="144"/>
      <c r="AR20" s="64">
        <v>2</v>
      </c>
      <c r="AS20" s="311">
        <v>2</v>
      </c>
      <c r="AT20" s="57">
        <v>0</v>
      </c>
      <c r="AU20" s="138"/>
      <c r="AV20" s="48"/>
      <c r="AW20" s="48"/>
      <c r="AX20" s="32"/>
      <c r="AY20" s="31"/>
      <c r="AZ20" s="32"/>
      <c r="BA20" s="62"/>
      <c r="BB20" s="4"/>
    </row>
    <row r="21" spans="1:54" ht="26.25">
      <c r="A21" s="56">
        <v>9</v>
      </c>
      <c r="B21" s="100" t="s">
        <v>108</v>
      </c>
      <c r="C21" s="65">
        <v>10</v>
      </c>
      <c r="D21" s="6">
        <v>4</v>
      </c>
      <c r="E21" s="7">
        <v>6</v>
      </c>
      <c r="F21" s="13"/>
      <c r="H21" s="48"/>
      <c r="I21" s="48"/>
      <c r="J21" s="48"/>
      <c r="K21" s="48"/>
      <c r="L21" s="48"/>
      <c r="N21" s="48"/>
      <c r="O21" s="48"/>
      <c r="P21" s="48"/>
      <c r="Q21" s="48"/>
      <c r="R21" s="48"/>
      <c r="S21" s="48"/>
      <c r="T21" s="48"/>
      <c r="U21" s="48"/>
      <c r="V21" s="144"/>
      <c r="W21" s="31"/>
      <c r="X21" s="48"/>
      <c r="Y21" s="144"/>
      <c r="Z21" s="31"/>
      <c r="AA21" s="163"/>
      <c r="AB21" s="64">
        <v>2</v>
      </c>
      <c r="AC21" s="311">
        <v>2</v>
      </c>
      <c r="AD21" s="57">
        <v>0</v>
      </c>
      <c r="AE21" s="138"/>
      <c r="AF21" s="48"/>
      <c r="AG21" s="48"/>
      <c r="AH21" s="48"/>
      <c r="AI21" s="48"/>
      <c r="AJ21" s="48"/>
      <c r="AK21" s="32"/>
      <c r="AL21" s="138"/>
      <c r="AM21" s="48"/>
      <c r="AN21" s="48"/>
      <c r="AO21" s="144"/>
      <c r="AP21" s="31"/>
      <c r="AQ21" s="144"/>
      <c r="AR21" s="64">
        <v>3</v>
      </c>
      <c r="AS21" s="311">
        <v>3</v>
      </c>
      <c r="AT21" s="57">
        <v>0</v>
      </c>
      <c r="AU21" s="138"/>
      <c r="AV21" s="48"/>
      <c r="AW21" s="48"/>
      <c r="AX21" s="32"/>
      <c r="AY21" s="31"/>
      <c r="AZ21" s="32"/>
      <c r="BA21" s="62"/>
      <c r="BB21" s="4"/>
    </row>
    <row r="22" spans="1:54" thickBot="1">
      <c r="A22" s="43">
        <v>10</v>
      </c>
      <c r="B22" s="100" t="s">
        <v>109</v>
      </c>
      <c r="C22" s="65">
        <v>4</v>
      </c>
      <c r="D22" s="6">
        <v>4</v>
      </c>
      <c r="E22" s="7">
        <v>0</v>
      </c>
      <c r="F22" s="13"/>
      <c r="H22" s="48"/>
      <c r="I22" s="48"/>
      <c r="J22" s="48"/>
      <c r="K22" s="48"/>
      <c r="L22" s="48"/>
      <c r="N22" s="48"/>
      <c r="O22" s="48"/>
      <c r="P22" s="48"/>
      <c r="Q22" s="48"/>
      <c r="R22" s="48"/>
      <c r="S22" s="48"/>
      <c r="T22" s="48"/>
      <c r="U22" s="48"/>
      <c r="V22" s="144"/>
      <c r="W22" s="31"/>
      <c r="X22" s="48"/>
      <c r="Y22" s="144"/>
      <c r="Z22" s="31"/>
      <c r="AA22" s="163"/>
      <c r="AB22" s="64">
        <v>2</v>
      </c>
      <c r="AC22" s="311">
        <v>2</v>
      </c>
      <c r="AD22" s="57">
        <v>0</v>
      </c>
      <c r="AE22" s="138"/>
      <c r="AF22" s="48"/>
      <c r="AG22" s="48"/>
      <c r="AH22" s="48"/>
      <c r="AI22" s="48"/>
      <c r="AJ22" s="48"/>
      <c r="AK22" s="32"/>
      <c r="AL22" s="138"/>
      <c r="AM22" s="48"/>
      <c r="AN22" s="48"/>
      <c r="AO22" s="144"/>
      <c r="AP22" s="31"/>
      <c r="AQ22" s="144"/>
      <c r="AR22" s="64">
        <v>0</v>
      </c>
      <c r="AS22" s="311">
        <v>0</v>
      </c>
      <c r="AT22" s="57">
        <v>0</v>
      </c>
      <c r="AU22" s="138"/>
      <c r="AV22" s="48"/>
      <c r="AW22" s="48"/>
      <c r="AX22" s="32"/>
      <c r="AY22" s="31"/>
      <c r="AZ22" s="32"/>
      <c r="BA22" s="62"/>
      <c r="BB22" s="4"/>
    </row>
    <row r="23" spans="1:54" ht="15">
      <c r="A23" s="56">
        <v>11</v>
      </c>
      <c r="B23" s="100" t="s">
        <v>25</v>
      </c>
      <c r="C23" s="65">
        <v>4</v>
      </c>
      <c r="D23" s="6">
        <v>0</v>
      </c>
      <c r="E23" s="7">
        <v>4</v>
      </c>
      <c r="F23" s="13"/>
      <c r="H23" s="48"/>
      <c r="I23" s="48"/>
      <c r="J23" s="48"/>
      <c r="K23" s="48"/>
      <c r="L23" s="48"/>
      <c r="N23" s="48"/>
      <c r="O23" s="48"/>
      <c r="P23" s="48"/>
      <c r="Q23" s="48"/>
      <c r="R23" s="48"/>
      <c r="S23" s="48"/>
      <c r="T23" s="48"/>
      <c r="U23" s="48"/>
      <c r="V23" s="144"/>
      <c r="W23" s="31"/>
      <c r="X23" s="48"/>
      <c r="Y23" s="144"/>
      <c r="Z23" s="31"/>
      <c r="AA23" s="163"/>
      <c r="AB23" s="64">
        <v>0</v>
      </c>
      <c r="AC23" s="311">
        <v>0</v>
      </c>
      <c r="AD23" s="57">
        <v>0</v>
      </c>
      <c r="AE23" s="138"/>
      <c r="AF23" s="48"/>
      <c r="AG23" s="48"/>
      <c r="AH23" s="48"/>
      <c r="AI23" s="48"/>
      <c r="AJ23" s="48"/>
      <c r="AK23" s="32"/>
      <c r="AL23" s="138"/>
      <c r="AM23" s="48"/>
      <c r="AN23" s="48"/>
      <c r="AO23" s="144"/>
      <c r="AP23" s="31"/>
      <c r="AQ23" s="144"/>
      <c r="AR23" s="64">
        <v>0</v>
      </c>
      <c r="AS23" s="311">
        <v>2</v>
      </c>
      <c r="AT23" s="57">
        <v>2</v>
      </c>
      <c r="AU23" s="138"/>
      <c r="AV23" s="48"/>
      <c r="AW23" s="48"/>
      <c r="AX23" s="32"/>
      <c r="AY23" s="31"/>
      <c r="AZ23" s="32"/>
      <c r="BA23" s="62"/>
      <c r="BB23" s="4"/>
    </row>
    <row r="24" spans="1:54" thickBot="1">
      <c r="A24" s="43">
        <v>12</v>
      </c>
      <c r="B24" s="100" t="s">
        <v>110</v>
      </c>
      <c r="C24" s="65">
        <v>8</v>
      </c>
      <c r="D24" s="6">
        <v>4</v>
      </c>
      <c r="E24" s="7">
        <v>4</v>
      </c>
      <c r="F24" s="13"/>
      <c r="H24" s="48"/>
      <c r="I24" s="48"/>
      <c r="J24" s="48"/>
      <c r="K24" s="48"/>
      <c r="L24" s="48"/>
      <c r="N24" s="48"/>
      <c r="O24" s="48"/>
      <c r="P24" s="48"/>
      <c r="Q24" s="48"/>
      <c r="R24" s="48"/>
      <c r="S24" s="48"/>
      <c r="T24" s="48"/>
      <c r="U24" s="48"/>
      <c r="V24" s="144"/>
      <c r="W24" s="31"/>
      <c r="X24" s="48"/>
      <c r="Y24" s="144"/>
      <c r="Z24" s="31"/>
      <c r="AA24" s="163"/>
      <c r="AB24" s="64">
        <v>2</v>
      </c>
      <c r="AC24" s="311">
        <v>2</v>
      </c>
      <c r="AD24" s="57">
        <v>0</v>
      </c>
      <c r="AE24" s="138"/>
      <c r="AF24" s="48"/>
      <c r="AG24" s="48"/>
      <c r="AH24" s="48"/>
      <c r="AI24" s="48"/>
      <c r="AJ24" s="48"/>
      <c r="AK24" s="32"/>
      <c r="AL24" s="138"/>
      <c r="AM24" s="48"/>
      <c r="AN24" s="48"/>
      <c r="AO24" s="144"/>
      <c r="AP24" s="31"/>
      <c r="AQ24" s="144"/>
      <c r="AR24" s="64">
        <v>2</v>
      </c>
      <c r="AS24" s="311">
        <v>2</v>
      </c>
      <c r="AT24" s="57">
        <v>0</v>
      </c>
      <c r="AU24" s="138"/>
      <c r="AV24" s="48"/>
      <c r="AW24" s="48"/>
      <c r="AX24" s="32"/>
      <c r="AY24" s="31"/>
      <c r="AZ24" s="32"/>
      <c r="BA24" s="62"/>
      <c r="BB24" s="4"/>
    </row>
    <row r="25" spans="1:54" ht="15">
      <c r="A25" s="56">
        <v>13</v>
      </c>
      <c r="B25" s="100" t="s">
        <v>22</v>
      </c>
      <c r="C25" s="65">
        <v>12</v>
      </c>
      <c r="D25" s="6">
        <v>6</v>
      </c>
      <c r="E25" s="7">
        <v>6</v>
      </c>
      <c r="F25" s="13"/>
      <c r="H25" s="48"/>
      <c r="I25" s="48"/>
      <c r="J25" s="48"/>
      <c r="K25" s="48"/>
      <c r="L25" s="48"/>
      <c r="N25" s="48"/>
      <c r="O25" s="48"/>
      <c r="P25" s="48"/>
      <c r="Q25" s="48"/>
      <c r="R25" s="48"/>
      <c r="S25" s="48"/>
      <c r="T25" s="48"/>
      <c r="U25" s="48"/>
      <c r="V25" s="144"/>
      <c r="W25" s="31"/>
      <c r="X25" s="48"/>
      <c r="Y25" s="144"/>
      <c r="Z25" s="31"/>
      <c r="AA25" s="163"/>
      <c r="AB25" s="64">
        <v>3</v>
      </c>
      <c r="AC25" s="311">
        <v>3</v>
      </c>
      <c r="AD25" s="57">
        <v>0</v>
      </c>
      <c r="AE25" s="138"/>
      <c r="AF25" s="48"/>
      <c r="AG25" s="48"/>
      <c r="AH25" s="48"/>
      <c r="AI25" s="48"/>
      <c r="AJ25" s="48"/>
      <c r="AK25" s="32"/>
      <c r="AL25" s="138"/>
      <c r="AM25" s="48"/>
      <c r="AN25" s="48"/>
      <c r="AO25" s="144"/>
      <c r="AP25" s="31"/>
      <c r="AQ25" s="144"/>
      <c r="AR25" s="64">
        <v>3</v>
      </c>
      <c r="AS25" s="311">
        <v>3</v>
      </c>
      <c r="AT25" s="57">
        <v>0</v>
      </c>
      <c r="AU25" s="138"/>
      <c r="AV25" s="48"/>
      <c r="AW25" s="48"/>
      <c r="AX25" s="32"/>
      <c r="AY25" s="31"/>
      <c r="AZ25" s="32"/>
      <c r="BA25" s="62"/>
      <c r="BB25" s="4"/>
    </row>
    <row r="26" spans="1:54" thickBot="1">
      <c r="A26" s="43">
        <v>14</v>
      </c>
      <c r="B26" s="100" t="s">
        <v>28</v>
      </c>
      <c r="C26" s="65">
        <v>12</v>
      </c>
      <c r="D26" s="6">
        <v>6</v>
      </c>
      <c r="E26" s="7">
        <v>6</v>
      </c>
      <c r="F26" s="13"/>
      <c r="H26" s="48"/>
      <c r="I26" s="48"/>
      <c r="J26" s="48"/>
      <c r="K26" s="48"/>
      <c r="L26" s="48"/>
      <c r="N26" s="48"/>
      <c r="O26" s="48"/>
      <c r="P26" s="48"/>
      <c r="Q26" s="48"/>
      <c r="R26" s="48"/>
      <c r="S26" s="48"/>
      <c r="T26" s="48"/>
      <c r="U26" s="48"/>
      <c r="V26" s="144"/>
      <c r="W26" s="31"/>
      <c r="X26" s="48"/>
      <c r="Y26" s="144"/>
      <c r="Z26" s="31"/>
      <c r="AA26" s="163"/>
      <c r="AB26" s="64">
        <v>3</v>
      </c>
      <c r="AC26" s="311">
        <v>3</v>
      </c>
      <c r="AD26" s="57">
        <v>0</v>
      </c>
      <c r="AE26" s="138"/>
      <c r="AF26" s="48"/>
      <c r="AG26" s="48"/>
      <c r="AH26" s="48"/>
      <c r="AI26" s="48"/>
      <c r="AJ26" s="48"/>
      <c r="AK26" s="32"/>
      <c r="AL26" s="138"/>
      <c r="AM26" s="48"/>
      <c r="AN26" s="48"/>
      <c r="AO26" s="144"/>
      <c r="AP26" s="31"/>
      <c r="AQ26" s="144"/>
      <c r="AR26" s="64">
        <v>2</v>
      </c>
      <c r="AS26" s="311">
        <v>2</v>
      </c>
      <c r="AT26" s="57">
        <v>2</v>
      </c>
      <c r="AU26" s="138"/>
      <c r="AV26" s="48"/>
      <c r="AW26" s="48"/>
      <c r="AX26" s="32"/>
      <c r="AY26" s="31"/>
      <c r="AZ26" s="32"/>
      <c r="BA26" s="62"/>
      <c r="BB26" s="4"/>
    </row>
    <row r="27" spans="1:54" ht="15">
      <c r="A27" s="56">
        <v>15</v>
      </c>
      <c r="B27" s="100" t="s">
        <v>26</v>
      </c>
      <c r="C27" s="65">
        <v>6</v>
      </c>
      <c r="D27" s="6">
        <v>0</v>
      </c>
      <c r="E27" s="7">
        <v>6</v>
      </c>
      <c r="F27" s="13"/>
      <c r="H27" s="48"/>
      <c r="I27" s="48"/>
      <c r="J27" s="48"/>
      <c r="K27" s="48"/>
      <c r="L27" s="48"/>
      <c r="N27" s="48"/>
      <c r="O27" s="48"/>
      <c r="P27" s="48"/>
      <c r="Q27" s="48"/>
      <c r="R27" s="48"/>
      <c r="S27" s="48"/>
      <c r="T27" s="48"/>
      <c r="U27" s="48"/>
      <c r="V27" s="144"/>
      <c r="W27" s="101"/>
      <c r="X27" s="49"/>
      <c r="Y27" s="189"/>
      <c r="Z27" s="31"/>
      <c r="AA27" s="163"/>
      <c r="AB27" s="64">
        <v>0</v>
      </c>
      <c r="AC27" s="311">
        <v>0</v>
      </c>
      <c r="AD27" s="57">
        <v>0</v>
      </c>
      <c r="AE27" s="138"/>
      <c r="AF27" s="48"/>
      <c r="AG27" s="48"/>
      <c r="AH27" s="48"/>
      <c r="AI27" s="48"/>
      <c r="AJ27" s="48"/>
      <c r="AK27" s="32"/>
      <c r="AL27" s="138"/>
      <c r="AM27" s="48"/>
      <c r="AN27" s="48"/>
      <c r="AO27" s="144"/>
      <c r="AP27" s="31"/>
      <c r="AQ27" s="144"/>
      <c r="AR27" s="64">
        <v>3</v>
      </c>
      <c r="AS27" s="311">
        <v>3</v>
      </c>
      <c r="AT27" s="57">
        <v>0</v>
      </c>
      <c r="AU27" s="138"/>
      <c r="AV27" s="48"/>
      <c r="AW27" s="48"/>
      <c r="AX27" s="32"/>
      <c r="AY27" s="31"/>
      <c r="AZ27" s="32"/>
      <c r="BA27" s="62"/>
      <c r="BB27" s="4"/>
    </row>
    <row r="28" spans="1:54" ht="30.75" customHeight="1" thickBot="1">
      <c r="A28" s="43">
        <v>16</v>
      </c>
      <c r="B28" s="100" t="s">
        <v>87</v>
      </c>
      <c r="C28" s="65">
        <v>14</v>
      </c>
      <c r="D28" s="6">
        <v>8</v>
      </c>
      <c r="E28" s="7">
        <v>6</v>
      </c>
      <c r="F28" s="13"/>
      <c r="H28" s="48"/>
      <c r="I28" s="48"/>
      <c r="J28" s="48"/>
      <c r="K28" s="48"/>
      <c r="L28" s="48"/>
      <c r="N28" s="48"/>
      <c r="O28" s="48"/>
      <c r="P28" s="48"/>
      <c r="Q28" s="48"/>
      <c r="R28" s="48"/>
      <c r="S28" s="48"/>
      <c r="T28" s="48"/>
      <c r="U28" s="48"/>
      <c r="V28" s="144"/>
      <c r="W28" s="31"/>
      <c r="X28" s="48"/>
      <c r="Y28" s="144"/>
      <c r="Z28" s="31"/>
      <c r="AA28" s="163"/>
      <c r="AB28" s="64">
        <v>4</v>
      </c>
      <c r="AC28" s="311">
        <v>4</v>
      </c>
      <c r="AD28" s="57">
        <v>0</v>
      </c>
      <c r="AE28" s="138"/>
      <c r="AF28" s="48"/>
      <c r="AG28" s="48"/>
      <c r="AH28" s="48"/>
      <c r="AI28" s="48"/>
      <c r="AJ28" s="48"/>
      <c r="AK28" s="32"/>
      <c r="AL28" s="138"/>
      <c r="AM28" s="48"/>
      <c r="AN28" s="48"/>
      <c r="AO28" s="144"/>
      <c r="AP28" s="31"/>
      <c r="AQ28" s="144"/>
      <c r="AR28" s="64">
        <v>4</v>
      </c>
      <c r="AS28" s="311">
        <v>2</v>
      </c>
      <c r="AT28" s="57"/>
      <c r="AU28" s="138"/>
      <c r="AV28" s="48"/>
      <c r="AW28" s="48"/>
      <c r="AX28" s="32"/>
      <c r="AY28" s="31"/>
      <c r="AZ28" s="32"/>
      <c r="BA28" s="62"/>
      <c r="BB28" s="4"/>
    </row>
    <row r="29" spans="1:54" thickBot="1">
      <c r="A29" s="25"/>
      <c r="B29" s="98" t="s">
        <v>32</v>
      </c>
      <c r="C29" s="102">
        <f>D29+E29</f>
        <v>160</v>
      </c>
      <c r="D29" s="40">
        <f>SUM(D13:D28)</f>
        <v>72</v>
      </c>
      <c r="E29" s="40">
        <f>SUM(E13:E28)</f>
        <v>88</v>
      </c>
      <c r="F29" s="40"/>
      <c r="G29" s="40">
        <f t="shared" ref="G29:Z29" si="0">SUM(G13:G28)</f>
        <v>0</v>
      </c>
      <c r="H29" s="40">
        <f t="shared" si="0"/>
        <v>0</v>
      </c>
      <c r="I29" s="40">
        <f t="shared" si="0"/>
        <v>0</v>
      </c>
      <c r="J29" s="40">
        <f t="shared" si="0"/>
        <v>0</v>
      </c>
      <c r="K29" s="40">
        <f t="shared" si="0"/>
        <v>0</v>
      </c>
      <c r="L29" s="40">
        <f t="shared" si="0"/>
        <v>0</v>
      </c>
      <c r="M29" s="80">
        <f t="shared" si="0"/>
        <v>0</v>
      </c>
      <c r="N29" s="40">
        <f t="shared" si="0"/>
        <v>0</v>
      </c>
      <c r="O29" s="40">
        <f t="shared" si="0"/>
        <v>0</v>
      </c>
      <c r="P29" s="54">
        <f t="shared" si="0"/>
        <v>0</v>
      </c>
      <c r="Q29" s="40">
        <f t="shared" si="0"/>
        <v>0</v>
      </c>
      <c r="R29" s="40">
        <f t="shared" si="0"/>
        <v>0</v>
      </c>
      <c r="S29" s="40">
        <f t="shared" si="0"/>
        <v>0</v>
      </c>
      <c r="T29" s="40">
        <f t="shared" si="0"/>
        <v>0</v>
      </c>
      <c r="U29" s="40">
        <f t="shared" si="0"/>
        <v>0</v>
      </c>
      <c r="V29" s="78">
        <f t="shared" si="0"/>
        <v>0</v>
      </c>
      <c r="W29" s="78">
        <f t="shared" si="0"/>
        <v>0</v>
      </c>
      <c r="X29" s="78">
        <f t="shared" si="0"/>
        <v>0</v>
      </c>
      <c r="Y29" s="78">
        <f t="shared" si="0"/>
        <v>0</v>
      </c>
      <c r="Z29" s="78">
        <f t="shared" si="0"/>
        <v>0</v>
      </c>
      <c r="AA29" s="78"/>
      <c r="AB29" s="78">
        <f t="shared" ref="AB29:BA29" si="1">SUM(AB13:AB28)</f>
        <v>36</v>
      </c>
      <c r="AC29" s="78">
        <f t="shared" si="1"/>
        <v>36</v>
      </c>
      <c r="AD29" s="78">
        <f t="shared" si="1"/>
        <v>0</v>
      </c>
      <c r="AE29" s="78">
        <f t="shared" si="1"/>
        <v>0</v>
      </c>
      <c r="AF29" s="78">
        <f t="shared" si="1"/>
        <v>0</v>
      </c>
      <c r="AG29" s="78">
        <f t="shared" si="1"/>
        <v>0</v>
      </c>
      <c r="AH29" s="78">
        <f t="shared" si="1"/>
        <v>0</v>
      </c>
      <c r="AI29" s="78">
        <f t="shared" si="1"/>
        <v>0</v>
      </c>
      <c r="AJ29" s="78">
        <f t="shared" si="1"/>
        <v>0</v>
      </c>
      <c r="AK29" s="78">
        <f t="shared" si="1"/>
        <v>0</v>
      </c>
      <c r="AL29" s="78">
        <f t="shared" si="1"/>
        <v>0</v>
      </c>
      <c r="AM29" s="78">
        <f t="shared" si="1"/>
        <v>0</v>
      </c>
      <c r="AN29" s="78">
        <f t="shared" si="1"/>
        <v>0</v>
      </c>
      <c r="AO29" s="78">
        <f t="shared" si="1"/>
        <v>0</v>
      </c>
      <c r="AP29" s="78">
        <f t="shared" si="1"/>
        <v>0</v>
      </c>
      <c r="AQ29" s="78">
        <f t="shared" si="1"/>
        <v>0</v>
      </c>
      <c r="AR29" s="78">
        <f t="shared" si="1"/>
        <v>40</v>
      </c>
      <c r="AS29" s="78">
        <f t="shared" si="1"/>
        <v>40</v>
      </c>
      <c r="AT29" s="78">
        <f t="shared" si="1"/>
        <v>8</v>
      </c>
      <c r="AU29" s="78">
        <f t="shared" si="1"/>
        <v>0</v>
      </c>
      <c r="AV29" s="78">
        <f t="shared" si="1"/>
        <v>0</v>
      </c>
      <c r="AW29" s="78">
        <f t="shared" si="1"/>
        <v>0</v>
      </c>
      <c r="AX29" s="78">
        <f t="shared" si="1"/>
        <v>0</v>
      </c>
      <c r="AY29" s="78">
        <f t="shared" si="1"/>
        <v>0</v>
      </c>
      <c r="AZ29" s="78">
        <f t="shared" si="1"/>
        <v>0</v>
      </c>
      <c r="BA29" s="41">
        <f t="shared" si="1"/>
        <v>0</v>
      </c>
      <c r="BB29" s="4"/>
    </row>
    <row r="30" spans="1:54">
      <c r="B30" s="83"/>
      <c r="C30" s="5"/>
      <c r="D30" s="5"/>
      <c r="E30" s="5"/>
      <c r="BB30" s="4"/>
    </row>
    <row r="31" spans="1:54">
      <c r="C31" s="27"/>
    </row>
  </sheetData>
  <mergeCells count="22">
    <mergeCell ref="G11:AZ11"/>
    <mergeCell ref="C1:AW1"/>
    <mergeCell ref="C2:AW2"/>
    <mergeCell ref="AG4:AJ4"/>
    <mergeCell ref="AP4:AS4"/>
    <mergeCell ref="AT4:AW4"/>
    <mergeCell ref="G4:K4"/>
    <mergeCell ref="L4:O4"/>
    <mergeCell ref="G3:AZ3"/>
    <mergeCell ref="AK4:AO4"/>
    <mergeCell ref="AX4:AZ4"/>
    <mergeCell ref="P4:S4"/>
    <mergeCell ref="T4:W4"/>
    <mergeCell ref="X4:AB4"/>
    <mergeCell ref="AC4:AF4"/>
    <mergeCell ref="A3:A12"/>
    <mergeCell ref="B3:B12"/>
    <mergeCell ref="C3:C12"/>
    <mergeCell ref="D3:E3"/>
    <mergeCell ref="F3:F4"/>
    <mergeCell ref="D4:D12"/>
    <mergeCell ref="E4:E12"/>
  </mergeCells>
  <pageMargins left="0" right="0" top="0" bottom="0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29"/>
  <sheetViews>
    <sheetView topLeftCell="A4" zoomScale="85" zoomScaleNormal="85" workbookViewId="0">
      <selection activeCell="B34" sqref="B34"/>
    </sheetView>
  </sheetViews>
  <sheetFormatPr defaultRowHeight="15"/>
  <cols>
    <col min="1" max="1" width="4.42578125" style="2" customWidth="1"/>
    <col min="2" max="2" width="44.85546875" style="97" customWidth="1"/>
    <col min="3" max="3" width="4.42578125" style="2" customWidth="1"/>
    <col min="4" max="4" width="4.28515625" style="2" customWidth="1"/>
    <col min="5" max="5" width="3.5703125" style="2" customWidth="1"/>
    <col min="6" max="6" width="4.42578125" style="2" hidden="1" customWidth="1"/>
    <col min="7" max="7" width="4.28515625" style="2" customWidth="1"/>
    <col min="8" max="8" width="3.7109375" style="2" customWidth="1"/>
    <col min="9" max="9" width="4.28515625" style="2" customWidth="1"/>
    <col min="10" max="10" width="4.140625" style="2" customWidth="1"/>
    <col min="11" max="11" width="3.42578125" style="2" customWidth="1"/>
    <col min="12" max="12" width="3.7109375" style="2" customWidth="1"/>
    <col min="13" max="13" width="3.140625" style="52" customWidth="1"/>
    <col min="14" max="14" width="3.42578125" style="2" customWidth="1"/>
    <col min="15" max="15" width="3.7109375" style="2" customWidth="1"/>
    <col min="16" max="16" width="3.140625" style="2" customWidth="1"/>
    <col min="17" max="17" width="3.28515625" style="52" customWidth="1"/>
    <col min="18" max="18" width="3.5703125" style="2" customWidth="1"/>
    <col min="19" max="20" width="3.85546875" style="2" customWidth="1"/>
    <col min="21" max="21" width="4" style="2" customWidth="1"/>
    <col min="22" max="22" width="2.85546875" style="2" customWidth="1"/>
    <col min="23" max="23" width="3" style="2" customWidth="1"/>
    <col min="24" max="24" width="3.5703125" style="2" customWidth="1"/>
    <col min="25" max="25" width="3.42578125" style="2" customWidth="1"/>
    <col min="26" max="26" width="4" style="2" customWidth="1"/>
    <col min="27" max="33" width="3" style="2" customWidth="1"/>
    <col min="34" max="34" width="3.140625" style="2" customWidth="1"/>
    <col min="35" max="44" width="3" style="2" customWidth="1"/>
    <col min="45" max="45" width="3.42578125" style="2" customWidth="1"/>
    <col min="46" max="46" width="3" style="2" customWidth="1"/>
    <col min="47" max="47" width="3.28515625" style="2" customWidth="1"/>
    <col min="48" max="50" width="3" style="2" customWidth="1"/>
    <col min="51" max="51" width="4.7109375" style="2" customWidth="1"/>
    <col min="52" max="16384" width="9.140625" style="2"/>
  </cols>
  <sheetData>
    <row r="1" spans="1:53" ht="1.5" customHeight="1" thickBot="1">
      <c r="A1" s="1"/>
      <c r="B1" s="95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5"/>
    </row>
    <row r="2" spans="1:53" ht="15.75" hidden="1" thickBot="1">
      <c r="A2" s="1"/>
      <c r="B2" s="95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5"/>
      <c r="AZ2" s="18"/>
    </row>
    <row r="3" spans="1:53" ht="22.5" customHeight="1" thickBot="1">
      <c r="A3" s="327"/>
      <c r="B3" s="346" t="s">
        <v>34</v>
      </c>
      <c r="C3" s="389"/>
      <c r="D3" s="331"/>
      <c r="E3" s="332"/>
      <c r="F3" s="349" t="s">
        <v>0</v>
      </c>
      <c r="G3" s="333" t="s">
        <v>0</v>
      </c>
      <c r="H3" s="335" t="s">
        <v>91</v>
      </c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BA3" s="4"/>
    </row>
    <row r="4" spans="1:53" ht="13.5" customHeight="1" thickBot="1">
      <c r="A4" s="328"/>
      <c r="B4" s="347"/>
      <c r="C4" s="390"/>
      <c r="D4" s="394"/>
      <c r="E4" s="394"/>
      <c r="F4" s="334"/>
      <c r="G4" s="334"/>
      <c r="H4" s="336" t="s">
        <v>1</v>
      </c>
      <c r="I4" s="337"/>
      <c r="J4" s="337"/>
      <c r="K4" s="337"/>
      <c r="L4" s="332"/>
      <c r="M4" s="336" t="s">
        <v>9</v>
      </c>
      <c r="N4" s="337"/>
      <c r="O4" s="337"/>
      <c r="P4" s="337"/>
      <c r="Q4" s="337" t="s">
        <v>10</v>
      </c>
      <c r="R4" s="337"/>
      <c r="S4" s="337"/>
      <c r="T4" s="332"/>
      <c r="U4" s="363" t="s">
        <v>11</v>
      </c>
      <c r="V4" s="363"/>
      <c r="W4" s="363"/>
      <c r="X4" s="364"/>
      <c r="Y4" s="344" t="s">
        <v>12</v>
      </c>
      <c r="Z4" s="338"/>
      <c r="AA4" s="338"/>
      <c r="AB4" s="338"/>
      <c r="AC4" s="339"/>
      <c r="AD4" s="338" t="s">
        <v>13</v>
      </c>
      <c r="AE4" s="338"/>
      <c r="AF4" s="338"/>
      <c r="AG4" s="339"/>
      <c r="AH4" s="338" t="s">
        <v>14</v>
      </c>
      <c r="AI4" s="338"/>
      <c r="AJ4" s="338"/>
      <c r="AK4" s="339"/>
      <c r="AL4" s="344" t="s">
        <v>15</v>
      </c>
      <c r="AM4" s="338"/>
      <c r="AN4" s="338"/>
      <c r="AO4" s="338"/>
      <c r="AP4" s="345"/>
      <c r="AQ4" s="338" t="s">
        <v>16</v>
      </c>
      <c r="AR4" s="338"/>
      <c r="AS4" s="338"/>
      <c r="AT4" s="339"/>
      <c r="AU4" s="340" t="s">
        <v>17</v>
      </c>
      <c r="AV4" s="341"/>
      <c r="AW4" s="341"/>
      <c r="AX4" s="341"/>
      <c r="AY4" s="341"/>
      <c r="AZ4" s="256"/>
      <c r="BA4" s="4"/>
    </row>
    <row r="5" spans="1:53">
      <c r="A5" s="328"/>
      <c r="B5" s="347"/>
      <c r="C5" s="390"/>
      <c r="D5" s="360"/>
      <c r="E5" s="360"/>
      <c r="F5" s="12" t="s">
        <v>2</v>
      </c>
      <c r="G5" s="12" t="s">
        <v>2</v>
      </c>
      <c r="H5" s="120">
        <v>2</v>
      </c>
      <c r="I5" s="117">
        <v>9</v>
      </c>
      <c r="J5" s="117">
        <v>16</v>
      </c>
      <c r="K5" s="118" t="s">
        <v>37</v>
      </c>
      <c r="L5" s="119">
        <v>30</v>
      </c>
      <c r="M5" s="122">
        <v>7</v>
      </c>
      <c r="N5" s="242" t="s">
        <v>43</v>
      </c>
      <c r="O5" s="124">
        <v>21</v>
      </c>
      <c r="P5" s="243" t="s">
        <v>42</v>
      </c>
      <c r="Q5" s="248">
        <v>4</v>
      </c>
      <c r="R5" s="235">
        <v>11</v>
      </c>
      <c r="S5" s="235">
        <v>18</v>
      </c>
      <c r="T5" s="236">
        <v>25</v>
      </c>
      <c r="U5" s="122">
        <v>2</v>
      </c>
      <c r="V5" s="235">
        <v>9</v>
      </c>
      <c r="W5" s="235">
        <v>16</v>
      </c>
      <c r="X5" s="236">
        <v>23</v>
      </c>
      <c r="Y5" s="233">
        <v>30</v>
      </c>
      <c r="Z5" s="123">
        <v>6</v>
      </c>
      <c r="AA5" s="300">
        <v>13</v>
      </c>
      <c r="AB5" s="300">
        <v>20</v>
      </c>
      <c r="AC5" s="303">
        <v>27</v>
      </c>
      <c r="AD5" s="122">
        <v>3</v>
      </c>
      <c r="AE5" s="124">
        <v>10</v>
      </c>
      <c r="AF5" s="124">
        <v>17</v>
      </c>
      <c r="AG5" s="253">
        <v>24</v>
      </c>
      <c r="AH5" s="122">
        <v>2</v>
      </c>
      <c r="AI5" s="126">
        <v>9</v>
      </c>
      <c r="AJ5" s="124">
        <v>16</v>
      </c>
      <c r="AK5" s="402">
        <v>23</v>
      </c>
      <c r="AL5" s="407">
        <v>30</v>
      </c>
      <c r="AM5" s="401">
        <v>6</v>
      </c>
      <c r="AN5" s="401">
        <v>13</v>
      </c>
      <c r="AO5" s="401">
        <v>20</v>
      </c>
      <c r="AP5" s="402">
        <v>27</v>
      </c>
      <c r="AQ5" s="233">
        <v>4</v>
      </c>
      <c r="AR5" s="235">
        <v>11</v>
      </c>
      <c r="AS5" s="235">
        <v>18</v>
      </c>
      <c r="AT5" s="236">
        <v>25</v>
      </c>
      <c r="AU5" s="233">
        <v>1</v>
      </c>
      <c r="AV5" s="300">
        <v>8</v>
      </c>
      <c r="AW5" s="300">
        <v>15</v>
      </c>
      <c r="AX5" s="303">
        <v>22</v>
      </c>
      <c r="AY5" s="56">
        <v>29</v>
      </c>
      <c r="BA5" s="4"/>
    </row>
    <row r="6" spans="1:53" ht="15.75" thickBot="1">
      <c r="A6" s="328"/>
      <c r="B6" s="347"/>
      <c r="C6" s="390"/>
      <c r="D6" s="360"/>
      <c r="E6" s="360"/>
      <c r="F6" s="13" t="s">
        <v>3</v>
      </c>
      <c r="G6" s="13" t="s">
        <v>3</v>
      </c>
      <c r="H6" s="129">
        <v>3</v>
      </c>
      <c r="I6" s="121">
        <v>10</v>
      </c>
      <c r="J6" s="121">
        <v>17</v>
      </c>
      <c r="K6" s="127" t="s">
        <v>38</v>
      </c>
      <c r="L6" s="128">
        <v>1</v>
      </c>
      <c r="M6" s="129">
        <v>8</v>
      </c>
      <c r="N6" s="130" t="s">
        <v>44</v>
      </c>
      <c r="O6" s="121">
        <v>22</v>
      </c>
      <c r="P6" s="244" t="s">
        <v>49</v>
      </c>
      <c r="Q6" s="134">
        <v>5</v>
      </c>
      <c r="R6" s="231">
        <v>12</v>
      </c>
      <c r="S6" s="231">
        <v>19</v>
      </c>
      <c r="T6" s="232">
        <v>26</v>
      </c>
      <c r="U6" s="129">
        <v>3</v>
      </c>
      <c r="V6" s="231">
        <v>10</v>
      </c>
      <c r="W6" s="231">
        <v>17</v>
      </c>
      <c r="X6" s="232">
        <v>24</v>
      </c>
      <c r="Y6" s="234">
        <v>31</v>
      </c>
      <c r="Z6" s="132">
        <v>7</v>
      </c>
      <c r="AA6" s="301">
        <v>14</v>
      </c>
      <c r="AB6" s="301">
        <v>21</v>
      </c>
      <c r="AC6" s="304">
        <v>28</v>
      </c>
      <c r="AD6" s="129">
        <v>4</v>
      </c>
      <c r="AE6" s="121">
        <v>11</v>
      </c>
      <c r="AF6" s="121">
        <v>18</v>
      </c>
      <c r="AG6" s="131">
        <v>25</v>
      </c>
      <c r="AH6" s="129">
        <v>3</v>
      </c>
      <c r="AI6" s="121">
        <v>10</v>
      </c>
      <c r="AJ6" s="121">
        <v>17</v>
      </c>
      <c r="AK6" s="404">
        <v>24</v>
      </c>
      <c r="AL6" s="408">
        <v>31</v>
      </c>
      <c r="AM6" s="403">
        <v>7</v>
      </c>
      <c r="AN6" s="403">
        <v>14</v>
      </c>
      <c r="AO6" s="403">
        <v>21</v>
      </c>
      <c r="AP6" s="404">
        <v>28</v>
      </c>
      <c r="AQ6" s="237">
        <v>5</v>
      </c>
      <c r="AR6" s="231">
        <v>12</v>
      </c>
      <c r="AS6" s="231">
        <v>19</v>
      </c>
      <c r="AT6" s="232">
        <v>26</v>
      </c>
      <c r="AU6" s="237">
        <v>2</v>
      </c>
      <c r="AV6" s="301">
        <v>9</v>
      </c>
      <c r="AW6" s="301">
        <v>16</v>
      </c>
      <c r="AX6" s="304">
        <v>23</v>
      </c>
      <c r="AY6" s="43">
        <v>30</v>
      </c>
      <c r="BA6" s="4"/>
    </row>
    <row r="7" spans="1:53" ht="15.75" thickBot="1">
      <c r="A7" s="328"/>
      <c r="B7" s="347"/>
      <c r="C7" s="390"/>
      <c r="D7" s="360"/>
      <c r="E7" s="360"/>
      <c r="F7" s="13" t="s">
        <v>4</v>
      </c>
      <c r="G7" s="13" t="s">
        <v>4</v>
      </c>
      <c r="H7" s="129">
        <v>4</v>
      </c>
      <c r="I7" s="121">
        <v>11</v>
      </c>
      <c r="J7" s="121">
        <v>18</v>
      </c>
      <c r="K7" s="127" t="s">
        <v>39</v>
      </c>
      <c r="L7" s="128">
        <v>2</v>
      </c>
      <c r="M7" s="129">
        <v>9</v>
      </c>
      <c r="N7" s="130" t="s">
        <v>45</v>
      </c>
      <c r="O7" s="121">
        <v>23</v>
      </c>
      <c r="P7" s="244" t="s">
        <v>50</v>
      </c>
      <c r="Q7" s="134">
        <v>6</v>
      </c>
      <c r="R7" s="229">
        <v>13</v>
      </c>
      <c r="S7" s="229">
        <v>20</v>
      </c>
      <c r="T7" s="230">
        <v>27</v>
      </c>
      <c r="U7" s="129">
        <v>4</v>
      </c>
      <c r="V7" s="231">
        <v>11</v>
      </c>
      <c r="W7" s="231">
        <v>18</v>
      </c>
      <c r="X7" s="232">
        <v>25</v>
      </c>
      <c r="Y7" s="133">
        <v>1</v>
      </c>
      <c r="Z7" s="123">
        <v>8</v>
      </c>
      <c r="AA7" s="300">
        <v>15</v>
      </c>
      <c r="AB7" s="300">
        <v>22</v>
      </c>
      <c r="AC7" s="303">
        <v>29</v>
      </c>
      <c r="AD7" s="122">
        <v>5</v>
      </c>
      <c r="AE7" s="124">
        <v>12</v>
      </c>
      <c r="AF7" s="124">
        <v>19</v>
      </c>
      <c r="AG7" s="125">
        <v>26</v>
      </c>
      <c r="AH7" s="122">
        <v>4</v>
      </c>
      <c r="AI7" s="124">
        <v>11</v>
      </c>
      <c r="AJ7" s="124">
        <v>18</v>
      </c>
      <c r="AK7" s="402">
        <v>25</v>
      </c>
      <c r="AL7" s="408">
        <v>1</v>
      </c>
      <c r="AM7" s="401">
        <v>8</v>
      </c>
      <c r="AN7" s="401">
        <v>15</v>
      </c>
      <c r="AO7" s="401">
        <v>22</v>
      </c>
      <c r="AP7" s="409">
        <v>29</v>
      </c>
      <c r="AQ7" s="237">
        <v>6</v>
      </c>
      <c r="AR7" s="235">
        <v>13</v>
      </c>
      <c r="AS7" s="235">
        <v>20</v>
      </c>
      <c r="AT7" s="236">
        <v>27</v>
      </c>
      <c r="AU7" s="233">
        <v>3</v>
      </c>
      <c r="AV7" s="300">
        <v>10</v>
      </c>
      <c r="AW7" s="300">
        <v>17</v>
      </c>
      <c r="AX7" s="303">
        <v>24</v>
      </c>
      <c r="AY7" s="43"/>
      <c r="BA7" s="4"/>
    </row>
    <row r="8" spans="1:53" ht="15.75" thickBot="1">
      <c r="A8" s="328"/>
      <c r="B8" s="347"/>
      <c r="C8" s="390"/>
      <c r="D8" s="360"/>
      <c r="E8" s="360"/>
      <c r="F8" s="13" t="s">
        <v>5</v>
      </c>
      <c r="G8" s="13" t="s">
        <v>5</v>
      </c>
      <c r="H8" s="129">
        <v>5</v>
      </c>
      <c r="I8" s="121">
        <v>12</v>
      </c>
      <c r="J8" s="121">
        <v>19</v>
      </c>
      <c r="K8" s="127" t="s">
        <v>40</v>
      </c>
      <c r="L8" s="128">
        <v>3</v>
      </c>
      <c r="M8" s="129">
        <v>10</v>
      </c>
      <c r="N8" s="130" t="s">
        <v>46</v>
      </c>
      <c r="O8" s="121">
        <v>24</v>
      </c>
      <c r="P8" s="244" t="s">
        <v>51</v>
      </c>
      <c r="Q8" s="134">
        <v>7</v>
      </c>
      <c r="R8" s="231">
        <v>14</v>
      </c>
      <c r="S8" s="231">
        <v>21</v>
      </c>
      <c r="T8" s="232">
        <v>28</v>
      </c>
      <c r="U8" s="129">
        <v>5</v>
      </c>
      <c r="V8" s="231">
        <v>12</v>
      </c>
      <c r="W8" s="231">
        <v>19</v>
      </c>
      <c r="X8" s="232">
        <v>26</v>
      </c>
      <c r="Y8" s="133">
        <v>2</v>
      </c>
      <c r="Z8" s="301">
        <v>9</v>
      </c>
      <c r="AA8" s="301">
        <v>16</v>
      </c>
      <c r="AB8" s="301">
        <v>23</v>
      </c>
      <c r="AC8" s="131">
        <v>30</v>
      </c>
      <c r="AD8" s="129">
        <v>6</v>
      </c>
      <c r="AE8" s="121">
        <v>13</v>
      </c>
      <c r="AF8" s="121">
        <v>20</v>
      </c>
      <c r="AG8" s="131">
        <v>27</v>
      </c>
      <c r="AH8" s="129">
        <v>5</v>
      </c>
      <c r="AI8" s="121">
        <v>12</v>
      </c>
      <c r="AJ8" s="121">
        <v>19</v>
      </c>
      <c r="AK8" s="404">
        <v>26</v>
      </c>
      <c r="AL8" s="408">
        <v>2</v>
      </c>
      <c r="AM8" s="403">
        <v>9</v>
      </c>
      <c r="AN8" s="403">
        <v>16</v>
      </c>
      <c r="AO8" s="403">
        <v>23</v>
      </c>
      <c r="AP8" s="410">
        <v>30</v>
      </c>
      <c r="AQ8" s="233">
        <v>7</v>
      </c>
      <c r="AR8" s="231">
        <v>14</v>
      </c>
      <c r="AS8" s="231">
        <v>21</v>
      </c>
      <c r="AT8" s="232">
        <v>28</v>
      </c>
      <c r="AU8" s="237">
        <v>4</v>
      </c>
      <c r="AV8" s="301">
        <v>11</v>
      </c>
      <c r="AW8" s="301">
        <v>18</v>
      </c>
      <c r="AX8" s="304">
        <v>25</v>
      </c>
      <c r="AY8" s="43"/>
      <c r="BA8" s="4"/>
    </row>
    <row r="9" spans="1:53">
      <c r="A9" s="328"/>
      <c r="B9" s="347"/>
      <c r="C9" s="390"/>
      <c r="D9" s="360"/>
      <c r="E9" s="360"/>
      <c r="F9" s="13" t="s">
        <v>6</v>
      </c>
      <c r="G9" s="13" t="s">
        <v>6</v>
      </c>
      <c r="H9" s="129">
        <v>6</v>
      </c>
      <c r="I9" s="121">
        <v>13</v>
      </c>
      <c r="J9" s="121">
        <v>20</v>
      </c>
      <c r="K9" s="127" t="s">
        <v>41</v>
      </c>
      <c r="L9" s="128">
        <v>4</v>
      </c>
      <c r="M9" s="129">
        <v>11</v>
      </c>
      <c r="N9" s="130" t="s">
        <v>47</v>
      </c>
      <c r="O9" s="121">
        <v>25</v>
      </c>
      <c r="P9" s="131">
        <v>1</v>
      </c>
      <c r="Q9" s="134">
        <v>8</v>
      </c>
      <c r="R9" s="229">
        <v>15</v>
      </c>
      <c r="S9" s="229">
        <v>22</v>
      </c>
      <c r="T9" s="230">
        <v>29</v>
      </c>
      <c r="U9" s="129">
        <v>6</v>
      </c>
      <c r="V9" s="231">
        <v>13</v>
      </c>
      <c r="W9" s="231">
        <v>20</v>
      </c>
      <c r="X9" s="232">
        <v>27</v>
      </c>
      <c r="Y9" s="133">
        <v>3</v>
      </c>
      <c r="Z9" s="300">
        <v>10</v>
      </c>
      <c r="AA9" s="300">
        <v>17</v>
      </c>
      <c r="AB9" s="300">
        <v>24</v>
      </c>
      <c r="AC9" s="125">
        <v>31</v>
      </c>
      <c r="AD9" s="122">
        <v>7</v>
      </c>
      <c r="AE9" s="124">
        <v>14</v>
      </c>
      <c r="AF9" s="124">
        <v>21</v>
      </c>
      <c r="AG9" s="125">
        <v>28</v>
      </c>
      <c r="AH9" s="122">
        <v>6</v>
      </c>
      <c r="AI9" s="124">
        <v>13</v>
      </c>
      <c r="AJ9" s="124">
        <v>20</v>
      </c>
      <c r="AK9" s="402">
        <v>27</v>
      </c>
      <c r="AL9" s="408">
        <v>3</v>
      </c>
      <c r="AM9" s="401">
        <v>10</v>
      </c>
      <c r="AN9" s="401">
        <v>17</v>
      </c>
      <c r="AO9" s="401">
        <v>24</v>
      </c>
      <c r="AP9" s="135">
        <v>1</v>
      </c>
      <c r="AQ9" s="237">
        <v>8</v>
      </c>
      <c r="AR9" s="235">
        <v>15</v>
      </c>
      <c r="AS9" s="235">
        <v>22</v>
      </c>
      <c r="AT9" s="236">
        <v>29</v>
      </c>
      <c r="AU9" s="233">
        <v>5</v>
      </c>
      <c r="AV9" s="317">
        <v>12</v>
      </c>
      <c r="AW9" s="300">
        <v>19</v>
      </c>
      <c r="AX9" s="303">
        <v>26</v>
      </c>
      <c r="AY9" s="43"/>
      <c r="BA9" s="4"/>
    </row>
    <row r="10" spans="1:53" ht="15.75" thickBot="1">
      <c r="A10" s="328"/>
      <c r="B10" s="347"/>
      <c r="C10" s="390"/>
      <c r="D10" s="360"/>
      <c r="E10" s="360"/>
      <c r="F10" s="14" t="s">
        <v>7</v>
      </c>
      <c r="G10" s="14" t="s">
        <v>7</v>
      </c>
      <c r="H10" s="238">
        <v>7</v>
      </c>
      <c r="I10" s="239">
        <v>14</v>
      </c>
      <c r="J10" s="239">
        <v>21</v>
      </c>
      <c r="K10" s="240" t="s">
        <v>42</v>
      </c>
      <c r="L10" s="241">
        <v>5</v>
      </c>
      <c r="M10" s="245">
        <v>12</v>
      </c>
      <c r="N10" s="246" t="s">
        <v>48</v>
      </c>
      <c r="O10" s="239">
        <v>26</v>
      </c>
      <c r="P10" s="247">
        <v>2</v>
      </c>
      <c r="Q10" s="136">
        <v>9</v>
      </c>
      <c r="R10" s="249">
        <v>16</v>
      </c>
      <c r="S10" s="249">
        <v>23</v>
      </c>
      <c r="T10" s="250">
        <v>30</v>
      </c>
      <c r="U10" s="245">
        <v>7</v>
      </c>
      <c r="V10" s="249">
        <v>14</v>
      </c>
      <c r="W10" s="249">
        <v>21</v>
      </c>
      <c r="X10" s="250">
        <v>28</v>
      </c>
      <c r="Y10" s="251">
        <v>4</v>
      </c>
      <c r="Z10" s="302">
        <v>11</v>
      </c>
      <c r="AA10" s="302">
        <v>18</v>
      </c>
      <c r="AB10" s="302">
        <v>25</v>
      </c>
      <c r="AC10" s="252">
        <v>1</v>
      </c>
      <c r="AD10" s="245">
        <v>8</v>
      </c>
      <c r="AE10" s="239">
        <v>15</v>
      </c>
      <c r="AF10" s="254" t="s">
        <v>36</v>
      </c>
      <c r="AG10" s="252">
        <v>29</v>
      </c>
      <c r="AH10" s="245">
        <v>7</v>
      </c>
      <c r="AI10" s="239">
        <v>14</v>
      </c>
      <c r="AJ10" s="239">
        <v>21</v>
      </c>
      <c r="AK10" s="406">
        <v>28</v>
      </c>
      <c r="AL10" s="412">
        <v>4</v>
      </c>
      <c r="AM10" s="405">
        <v>11</v>
      </c>
      <c r="AN10" s="405">
        <v>18</v>
      </c>
      <c r="AO10" s="405">
        <v>25</v>
      </c>
      <c r="AP10" s="411">
        <v>2</v>
      </c>
      <c r="AQ10" s="251">
        <v>9</v>
      </c>
      <c r="AR10" s="249">
        <v>16</v>
      </c>
      <c r="AS10" s="249">
        <v>23</v>
      </c>
      <c r="AT10" s="250">
        <v>30</v>
      </c>
      <c r="AU10" s="238">
        <v>6</v>
      </c>
      <c r="AV10" s="302">
        <v>13</v>
      </c>
      <c r="AW10" s="302">
        <v>20</v>
      </c>
      <c r="AX10" s="318">
        <v>27</v>
      </c>
      <c r="AY10" s="87"/>
      <c r="BA10" s="4"/>
    </row>
    <row r="11" spans="1:53" ht="15.75" thickBot="1">
      <c r="A11" s="328"/>
      <c r="B11" s="347"/>
      <c r="C11" s="390"/>
      <c r="D11" s="360"/>
      <c r="E11" s="360"/>
      <c r="F11" s="15" t="s">
        <v>8</v>
      </c>
      <c r="G11" s="374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95"/>
      <c r="AZ11" s="5"/>
    </row>
    <row r="12" spans="1:53" s="17" customFormat="1" ht="15.75" customHeight="1" thickBot="1">
      <c r="A12" s="329"/>
      <c r="B12" s="348"/>
      <c r="C12" s="391"/>
      <c r="D12" s="361"/>
      <c r="E12" s="361"/>
      <c r="F12" s="16"/>
      <c r="G12" s="36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154"/>
      <c r="V12" s="198"/>
      <c r="W12" s="154"/>
      <c r="X12" s="198"/>
      <c r="Y12" s="140"/>
      <c r="Z12" s="419" t="s">
        <v>30</v>
      </c>
      <c r="AA12" s="306" t="s">
        <v>30</v>
      </c>
      <c r="AB12" s="307" t="s">
        <v>30</v>
      </c>
      <c r="AC12" s="116" t="s">
        <v>30</v>
      </c>
      <c r="AD12" s="261"/>
      <c r="AE12" s="63"/>
      <c r="AF12" s="36"/>
      <c r="AG12" s="36"/>
      <c r="AH12" s="63"/>
      <c r="AI12" s="36"/>
      <c r="AJ12" s="44"/>
      <c r="AK12" s="433" t="s">
        <v>114</v>
      </c>
      <c r="AL12" s="428"/>
      <c r="AM12" s="428"/>
      <c r="AN12" s="428"/>
      <c r="AO12" s="428"/>
      <c r="AP12" s="429"/>
      <c r="AQ12" s="227"/>
      <c r="AR12" s="227"/>
      <c r="AS12" s="63"/>
      <c r="AT12" s="63"/>
      <c r="AU12" s="140"/>
      <c r="AV12" s="116" t="s">
        <v>30</v>
      </c>
      <c r="AW12" s="316" t="s">
        <v>30</v>
      </c>
      <c r="AX12" s="307" t="s">
        <v>30</v>
      </c>
      <c r="AY12" s="255"/>
      <c r="AZ12" s="28"/>
    </row>
    <row r="13" spans="1:53" ht="19.5" customHeight="1">
      <c r="A13" s="5">
        <v>1</v>
      </c>
      <c r="B13" s="96" t="s">
        <v>93</v>
      </c>
      <c r="C13" s="86">
        <v>8</v>
      </c>
      <c r="D13" s="89">
        <v>0</v>
      </c>
      <c r="E13" s="85">
        <v>8</v>
      </c>
      <c r="F13" s="85">
        <v>0</v>
      </c>
      <c r="G13" s="141"/>
      <c r="H13" s="228"/>
      <c r="I13" s="228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48"/>
      <c r="V13" s="48"/>
      <c r="W13" s="48"/>
      <c r="X13" s="48"/>
      <c r="Y13" s="416"/>
      <c r="Z13" s="114">
        <v>0</v>
      </c>
      <c r="AA13" s="309">
        <v>0</v>
      </c>
      <c r="AB13" s="310">
        <v>0</v>
      </c>
      <c r="AC13" s="420">
        <v>0</v>
      </c>
      <c r="AD13" s="141"/>
      <c r="AE13" s="51"/>
      <c r="AF13" s="51"/>
      <c r="AG13" s="51"/>
      <c r="AH13" s="51"/>
      <c r="AI13" s="51"/>
      <c r="AJ13" s="168"/>
      <c r="AK13" s="430"/>
      <c r="AL13" s="431"/>
      <c r="AM13" s="396"/>
      <c r="AN13" s="396"/>
      <c r="AO13" s="396"/>
      <c r="AP13" s="432"/>
      <c r="AQ13" s="138"/>
      <c r="AR13" s="48"/>
      <c r="AS13" s="48"/>
      <c r="AT13" s="48"/>
      <c r="AU13" s="144"/>
      <c r="AV13" s="64">
        <v>4</v>
      </c>
      <c r="AW13" s="311">
        <v>4</v>
      </c>
      <c r="AX13" s="57">
        <v>0</v>
      </c>
      <c r="AY13" s="37"/>
      <c r="AZ13" s="4"/>
    </row>
    <row r="14" spans="1:53" ht="17.25" customHeight="1">
      <c r="A14" s="2">
        <v>2</v>
      </c>
      <c r="B14" s="91" t="s">
        <v>94</v>
      </c>
      <c r="C14" s="43">
        <v>12</v>
      </c>
      <c r="D14" s="90">
        <v>6</v>
      </c>
      <c r="E14" s="88">
        <v>6</v>
      </c>
      <c r="F14" s="13">
        <v>34</v>
      </c>
      <c r="G14" s="13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163"/>
      <c r="Z14" s="115">
        <v>3</v>
      </c>
      <c r="AA14" s="46">
        <v>3</v>
      </c>
      <c r="AB14" s="46">
        <v>0</v>
      </c>
      <c r="AC14" s="421">
        <v>0</v>
      </c>
      <c r="AD14" s="138"/>
      <c r="AE14" s="138"/>
      <c r="AF14" s="138"/>
      <c r="AG14" s="138"/>
      <c r="AH14" s="138"/>
      <c r="AI14" s="138"/>
      <c r="AJ14" s="163"/>
      <c r="AK14" s="398"/>
      <c r="AL14" s="413"/>
      <c r="AM14" s="397"/>
      <c r="AN14" s="397"/>
      <c r="AO14" s="397"/>
      <c r="AP14" s="415"/>
      <c r="AQ14" s="138"/>
      <c r="AR14" s="48"/>
      <c r="AS14" s="48"/>
      <c r="AT14" s="48"/>
      <c r="AU14" s="144"/>
      <c r="AV14" s="64">
        <v>3</v>
      </c>
      <c r="AW14" s="311">
        <v>3</v>
      </c>
      <c r="AX14" s="57">
        <v>0</v>
      </c>
      <c r="AY14" s="37"/>
      <c r="AZ14" s="4"/>
    </row>
    <row r="15" spans="1:53" ht="16.5" customHeight="1">
      <c r="A15" s="5">
        <v>3</v>
      </c>
      <c r="B15" s="91" t="s">
        <v>95</v>
      </c>
      <c r="C15" s="43">
        <v>8</v>
      </c>
      <c r="D15" s="90">
        <v>4</v>
      </c>
      <c r="E15" s="88">
        <v>4</v>
      </c>
      <c r="F15" s="13">
        <v>32</v>
      </c>
      <c r="G15" s="13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163"/>
      <c r="Z15" s="115">
        <v>2</v>
      </c>
      <c r="AA15" s="46">
        <v>2</v>
      </c>
      <c r="AB15" s="46">
        <v>0</v>
      </c>
      <c r="AC15" s="421">
        <v>0</v>
      </c>
      <c r="AD15" s="138"/>
      <c r="AE15" s="138"/>
      <c r="AF15" s="138"/>
      <c r="AG15" s="138"/>
      <c r="AH15" s="138"/>
      <c r="AI15" s="138"/>
      <c r="AJ15" s="163"/>
      <c r="AK15" s="398"/>
      <c r="AL15" s="413"/>
      <c r="AM15" s="397"/>
      <c r="AN15" s="397"/>
      <c r="AO15" s="397"/>
      <c r="AP15" s="415"/>
      <c r="AQ15" s="138"/>
      <c r="AR15" s="48"/>
      <c r="AS15" s="48"/>
      <c r="AT15" s="48"/>
      <c r="AU15" s="144"/>
      <c r="AV15" s="64">
        <v>2</v>
      </c>
      <c r="AW15" s="311">
        <v>2</v>
      </c>
      <c r="AX15" s="57">
        <v>0</v>
      </c>
      <c r="AY15" s="37"/>
      <c r="AZ15" s="4"/>
    </row>
    <row r="16" spans="1:53" ht="18" customHeight="1">
      <c r="A16" s="2">
        <v>4</v>
      </c>
      <c r="B16" s="91" t="s">
        <v>96</v>
      </c>
      <c r="C16" s="43">
        <v>16</v>
      </c>
      <c r="D16" s="90">
        <v>8</v>
      </c>
      <c r="E16" s="88">
        <v>8</v>
      </c>
      <c r="F16" s="13">
        <v>36</v>
      </c>
      <c r="G16" s="13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163"/>
      <c r="Z16" s="115">
        <v>2</v>
      </c>
      <c r="AA16" s="46">
        <v>3</v>
      </c>
      <c r="AB16" s="46">
        <v>3</v>
      </c>
      <c r="AC16" s="421">
        <v>0</v>
      </c>
      <c r="AD16" s="138"/>
      <c r="AE16" s="138"/>
      <c r="AF16" s="138"/>
      <c r="AG16" s="138"/>
      <c r="AH16" s="138"/>
      <c r="AI16" s="138"/>
      <c r="AJ16" s="163"/>
      <c r="AK16" s="398"/>
      <c r="AL16" s="413"/>
      <c r="AM16" s="397"/>
      <c r="AN16" s="397"/>
      <c r="AO16" s="397"/>
      <c r="AP16" s="415"/>
      <c r="AQ16" s="138"/>
      <c r="AR16" s="48"/>
      <c r="AS16" s="48"/>
      <c r="AT16" s="48"/>
      <c r="AU16" s="144"/>
      <c r="AV16" s="64">
        <v>3</v>
      </c>
      <c r="AW16" s="311">
        <v>3</v>
      </c>
      <c r="AX16" s="57">
        <v>2</v>
      </c>
      <c r="AY16" s="37"/>
      <c r="AZ16" s="4"/>
    </row>
    <row r="17" spans="1:52" ht="19.5" customHeight="1">
      <c r="A17" s="5">
        <v>5</v>
      </c>
      <c r="B17" s="91" t="s">
        <v>19</v>
      </c>
      <c r="C17" s="43">
        <v>16</v>
      </c>
      <c r="D17" s="90">
        <v>8</v>
      </c>
      <c r="E17" s="88">
        <v>8</v>
      </c>
      <c r="F17" s="13">
        <v>0</v>
      </c>
      <c r="G17" s="13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163"/>
      <c r="Z17" s="115">
        <v>2</v>
      </c>
      <c r="AA17" s="46">
        <v>3</v>
      </c>
      <c r="AB17" s="311">
        <v>3</v>
      </c>
      <c r="AC17" s="57">
        <v>0</v>
      </c>
      <c r="AD17" s="138"/>
      <c r="AE17" s="48"/>
      <c r="AF17" s="48"/>
      <c r="AG17" s="48"/>
      <c r="AH17" s="48"/>
      <c r="AI17" s="48"/>
      <c r="AJ17" s="144"/>
      <c r="AK17" s="398"/>
      <c r="AL17" s="413"/>
      <c r="AM17" s="397"/>
      <c r="AN17" s="397"/>
      <c r="AO17" s="397"/>
      <c r="AP17" s="415"/>
      <c r="AQ17" s="138"/>
      <c r="AR17" s="48"/>
      <c r="AS17" s="48"/>
      <c r="AT17" s="48"/>
      <c r="AU17" s="144"/>
      <c r="AV17" s="64">
        <v>4</v>
      </c>
      <c r="AW17" s="311">
        <v>4</v>
      </c>
      <c r="AX17" s="57">
        <v>0</v>
      </c>
      <c r="AY17" s="37"/>
      <c r="AZ17" s="4"/>
    </row>
    <row r="18" spans="1:52" ht="27" customHeight="1">
      <c r="A18" s="2">
        <v>6</v>
      </c>
      <c r="B18" s="91" t="s">
        <v>20</v>
      </c>
      <c r="C18" s="43">
        <v>6</v>
      </c>
      <c r="D18" s="90">
        <v>6</v>
      </c>
      <c r="E18" s="88">
        <v>0</v>
      </c>
      <c r="F18" s="13">
        <v>34</v>
      </c>
      <c r="G18" s="13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163"/>
      <c r="Z18" s="115">
        <v>2</v>
      </c>
      <c r="AA18" s="142">
        <v>2</v>
      </c>
      <c r="AB18" s="311">
        <v>2</v>
      </c>
      <c r="AC18" s="57">
        <v>0</v>
      </c>
      <c r="AD18" s="138"/>
      <c r="AE18" s="48"/>
      <c r="AF18" s="48"/>
      <c r="AG18" s="48"/>
      <c r="AH18" s="48"/>
      <c r="AI18" s="48"/>
      <c r="AJ18" s="144"/>
      <c r="AK18" s="398"/>
      <c r="AL18" s="413"/>
      <c r="AM18" s="397"/>
      <c r="AN18" s="397"/>
      <c r="AO18" s="397"/>
      <c r="AP18" s="415"/>
      <c r="AQ18" s="138"/>
      <c r="AR18" s="48"/>
      <c r="AS18" s="48"/>
      <c r="AT18" s="48"/>
      <c r="AU18" s="144"/>
      <c r="AV18" s="64">
        <v>0</v>
      </c>
      <c r="AW18" s="311">
        <v>0</v>
      </c>
      <c r="AX18" s="57">
        <v>0</v>
      </c>
      <c r="AY18" s="37"/>
      <c r="AZ18" s="4"/>
    </row>
    <row r="19" spans="1:52" ht="28.5" customHeight="1">
      <c r="A19" s="5">
        <v>7</v>
      </c>
      <c r="B19" s="91" t="s">
        <v>97</v>
      </c>
      <c r="C19" s="43">
        <v>10</v>
      </c>
      <c r="D19" s="90">
        <v>4</v>
      </c>
      <c r="E19" s="88">
        <v>6</v>
      </c>
      <c r="F19" s="13">
        <v>36</v>
      </c>
      <c r="G19" s="13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163"/>
      <c r="Z19" s="115">
        <v>0</v>
      </c>
      <c r="AA19" s="312">
        <v>2</v>
      </c>
      <c r="AB19" s="311">
        <v>2</v>
      </c>
      <c r="AC19" s="57">
        <v>0</v>
      </c>
      <c r="AD19" s="138"/>
      <c r="AE19" s="48"/>
      <c r="AF19" s="48"/>
      <c r="AG19" s="48"/>
      <c r="AH19" s="48"/>
      <c r="AI19" s="48"/>
      <c r="AJ19" s="144"/>
      <c r="AK19" s="398"/>
      <c r="AL19" s="413"/>
      <c r="AM19" s="397"/>
      <c r="AN19" s="397"/>
      <c r="AO19" s="397"/>
      <c r="AP19" s="415"/>
      <c r="AQ19" s="138"/>
      <c r="AR19" s="48"/>
      <c r="AS19" s="48"/>
      <c r="AT19" s="48"/>
      <c r="AU19" s="144"/>
      <c r="AV19" s="64">
        <v>3</v>
      </c>
      <c r="AW19" s="311">
        <v>3</v>
      </c>
      <c r="AX19" s="57">
        <v>0</v>
      </c>
      <c r="AY19" s="37"/>
      <c r="AZ19" s="4"/>
    </row>
    <row r="20" spans="1:52" ht="26.25" customHeight="1">
      <c r="A20" s="2">
        <v>8</v>
      </c>
      <c r="B20" s="91" t="s">
        <v>98</v>
      </c>
      <c r="C20" s="43">
        <v>6</v>
      </c>
      <c r="D20" s="90">
        <v>0</v>
      </c>
      <c r="E20" s="88">
        <v>6</v>
      </c>
      <c r="F20" s="13">
        <v>0</v>
      </c>
      <c r="G20" s="13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163"/>
      <c r="Z20" s="115">
        <v>0</v>
      </c>
      <c r="AA20" s="46">
        <v>0</v>
      </c>
      <c r="AB20" s="311">
        <v>0</v>
      </c>
      <c r="AC20" s="57">
        <v>0</v>
      </c>
      <c r="AD20" s="138"/>
      <c r="AE20" s="48"/>
      <c r="AF20" s="48"/>
      <c r="AG20" s="48"/>
      <c r="AH20" s="48"/>
      <c r="AI20" s="48"/>
      <c r="AJ20" s="144"/>
      <c r="AK20" s="398"/>
      <c r="AL20" s="413"/>
      <c r="AM20" s="397"/>
      <c r="AN20" s="397"/>
      <c r="AO20" s="397"/>
      <c r="AP20" s="415"/>
      <c r="AQ20" s="138"/>
      <c r="AR20" s="48"/>
      <c r="AS20" s="48"/>
      <c r="AT20" s="48"/>
      <c r="AU20" s="144"/>
      <c r="AV20" s="64">
        <v>3</v>
      </c>
      <c r="AW20" s="311">
        <v>3</v>
      </c>
      <c r="AX20" s="57">
        <v>0</v>
      </c>
      <c r="AY20" s="37"/>
      <c r="AZ20" s="4"/>
    </row>
    <row r="21" spans="1:52" ht="30" customHeight="1">
      <c r="A21" s="5">
        <v>9</v>
      </c>
      <c r="B21" s="91" t="s">
        <v>99</v>
      </c>
      <c r="C21" s="43">
        <v>10</v>
      </c>
      <c r="D21" s="90">
        <v>4</v>
      </c>
      <c r="E21" s="88">
        <v>6</v>
      </c>
      <c r="F21" s="13">
        <v>51</v>
      </c>
      <c r="G21" s="13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163"/>
      <c r="Z21" s="115">
        <v>0</v>
      </c>
      <c r="AA21" s="46">
        <v>2</v>
      </c>
      <c r="AB21" s="46">
        <v>2</v>
      </c>
      <c r="AC21" s="421">
        <v>0</v>
      </c>
      <c r="AD21" s="138"/>
      <c r="AE21" s="138"/>
      <c r="AF21" s="138"/>
      <c r="AG21" s="138"/>
      <c r="AH21" s="138"/>
      <c r="AI21" s="138"/>
      <c r="AJ21" s="163"/>
      <c r="AK21" s="398"/>
      <c r="AL21" s="413"/>
      <c r="AM21" s="397"/>
      <c r="AN21" s="397"/>
      <c r="AO21" s="397"/>
      <c r="AP21" s="415"/>
      <c r="AQ21" s="138"/>
      <c r="AR21" s="48"/>
      <c r="AS21" s="48"/>
      <c r="AT21" s="48"/>
      <c r="AU21" s="144"/>
      <c r="AV21" s="64">
        <v>2</v>
      </c>
      <c r="AW21" s="311">
        <v>2</v>
      </c>
      <c r="AX21" s="57">
        <v>2</v>
      </c>
      <c r="AY21" s="37"/>
      <c r="AZ21" s="4"/>
    </row>
    <row r="22" spans="1:52" ht="28.5" customHeight="1">
      <c r="A22" s="2">
        <v>10</v>
      </c>
      <c r="B22" s="91" t="s">
        <v>100</v>
      </c>
      <c r="C22" s="43">
        <v>12</v>
      </c>
      <c r="D22" s="90">
        <v>6</v>
      </c>
      <c r="E22" s="88">
        <v>6</v>
      </c>
      <c r="F22" s="13">
        <v>28</v>
      </c>
      <c r="G22" s="138"/>
      <c r="H22" s="48"/>
      <c r="I22" s="48"/>
      <c r="J22" s="156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163"/>
      <c r="Z22" s="115">
        <v>0</v>
      </c>
      <c r="AA22" s="46">
        <v>3</v>
      </c>
      <c r="AB22" s="46">
        <v>3</v>
      </c>
      <c r="AC22" s="421">
        <v>0</v>
      </c>
      <c r="AD22" s="138"/>
      <c r="AE22" s="138"/>
      <c r="AF22" s="138"/>
      <c r="AG22" s="138"/>
      <c r="AH22" s="138"/>
      <c r="AI22" s="138"/>
      <c r="AJ22" s="163"/>
      <c r="AK22" s="398"/>
      <c r="AL22" s="413"/>
      <c r="AM22" s="397"/>
      <c r="AN22" s="397"/>
      <c r="AO22" s="397"/>
      <c r="AP22" s="415"/>
      <c r="AQ22" s="138"/>
      <c r="AR22" s="48"/>
      <c r="AS22" s="48"/>
      <c r="AT22" s="48"/>
      <c r="AU22" s="144"/>
      <c r="AV22" s="64">
        <v>3</v>
      </c>
      <c r="AW22" s="311">
        <v>3</v>
      </c>
      <c r="AX22" s="57">
        <v>0</v>
      </c>
      <c r="AY22" s="37"/>
      <c r="AZ22" s="4"/>
    </row>
    <row r="23" spans="1:52" ht="26.25">
      <c r="A23" s="5">
        <v>11</v>
      </c>
      <c r="B23" s="91" t="s">
        <v>101</v>
      </c>
      <c r="C23" s="43">
        <v>16</v>
      </c>
      <c r="D23" s="90">
        <v>8</v>
      </c>
      <c r="E23" s="88">
        <v>8</v>
      </c>
      <c r="F23" s="13">
        <v>0</v>
      </c>
      <c r="G23" s="138"/>
      <c r="H23" s="48"/>
      <c r="I23" s="48"/>
      <c r="J23" s="156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163"/>
      <c r="Z23" s="115">
        <v>2</v>
      </c>
      <c r="AA23" s="46">
        <v>3</v>
      </c>
      <c r="AB23" s="311">
        <v>3</v>
      </c>
      <c r="AC23" s="57">
        <v>0</v>
      </c>
      <c r="AD23" s="138"/>
      <c r="AE23" s="48"/>
      <c r="AF23" s="48"/>
      <c r="AG23" s="48"/>
      <c r="AH23" s="48" t="s">
        <v>76</v>
      </c>
      <c r="AI23" s="48"/>
      <c r="AJ23" s="144"/>
      <c r="AK23" s="398"/>
      <c r="AL23" s="413"/>
      <c r="AM23" s="397"/>
      <c r="AN23" s="397"/>
      <c r="AO23" s="397"/>
      <c r="AP23" s="415"/>
      <c r="AQ23" s="138"/>
      <c r="AR23" s="48"/>
      <c r="AS23" s="48"/>
      <c r="AT23" s="48"/>
      <c r="AU23" s="144"/>
      <c r="AV23" s="64">
        <v>3</v>
      </c>
      <c r="AW23" s="311">
        <v>3</v>
      </c>
      <c r="AX23" s="57">
        <v>2</v>
      </c>
      <c r="AY23" s="37"/>
      <c r="AZ23" s="4"/>
    </row>
    <row r="24" spans="1:52">
      <c r="A24" s="2">
        <v>12</v>
      </c>
      <c r="B24" s="91" t="s">
        <v>22</v>
      </c>
      <c r="C24" s="43">
        <v>6</v>
      </c>
      <c r="D24" s="90">
        <v>6</v>
      </c>
      <c r="E24" s="88">
        <v>0</v>
      </c>
      <c r="F24" s="13">
        <v>0</v>
      </c>
      <c r="G24" s="138"/>
      <c r="H24" s="48"/>
      <c r="I24" s="48"/>
      <c r="J24" s="156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163"/>
      <c r="Z24" s="115">
        <v>0</v>
      </c>
      <c r="AA24" s="46">
        <v>3</v>
      </c>
      <c r="AB24" s="311">
        <v>3</v>
      </c>
      <c r="AC24" s="57">
        <v>0</v>
      </c>
      <c r="AD24" s="138"/>
      <c r="AE24" s="48"/>
      <c r="AF24" s="48"/>
      <c r="AG24" s="48"/>
      <c r="AH24" s="48"/>
      <c r="AI24" s="48"/>
      <c r="AJ24" s="144"/>
      <c r="AK24" s="398"/>
      <c r="AL24" s="413"/>
      <c r="AM24" s="397"/>
      <c r="AN24" s="397"/>
      <c r="AO24" s="397"/>
      <c r="AP24" s="415"/>
      <c r="AQ24" s="138"/>
      <c r="AR24" s="48"/>
      <c r="AS24" s="48"/>
      <c r="AT24" s="48"/>
      <c r="AU24" s="144"/>
      <c r="AV24" s="64">
        <v>0</v>
      </c>
      <c r="AW24" s="311">
        <v>0</v>
      </c>
      <c r="AX24" s="57">
        <v>0</v>
      </c>
      <c r="AY24" s="37"/>
      <c r="AZ24" s="4"/>
    </row>
    <row r="25" spans="1:52">
      <c r="A25" s="5">
        <v>13</v>
      </c>
      <c r="B25" s="91" t="s">
        <v>23</v>
      </c>
      <c r="C25" s="43">
        <v>6</v>
      </c>
      <c r="D25" s="90">
        <v>6</v>
      </c>
      <c r="E25" s="88">
        <v>0</v>
      </c>
      <c r="F25" s="13">
        <v>32</v>
      </c>
      <c r="G25" s="138"/>
      <c r="H25" s="48"/>
      <c r="I25" s="48"/>
      <c r="J25" s="156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163"/>
      <c r="Z25" s="115">
        <v>0</v>
      </c>
      <c r="AA25" s="142">
        <v>3</v>
      </c>
      <c r="AB25" s="311">
        <v>3</v>
      </c>
      <c r="AC25" s="57">
        <v>0</v>
      </c>
      <c r="AD25" s="138"/>
      <c r="AE25" s="48"/>
      <c r="AF25" s="48"/>
      <c r="AG25" s="48"/>
      <c r="AH25" s="48"/>
      <c r="AI25" s="48"/>
      <c r="AJ25" s="144"/>
      <c r="AK25" s="398"/>
      <c r="AL25" s="413"/>
      <c r="AM25" s="397"/>
      <c r="AN25" s="397"/>
      <c r="AO25" s="397"/>
      <c r="AP25" s="415"/>
      <c r="AQ25" s="138"/>
      <c r="AR25" s="48"/>
      <c r="AS25" s="48"/>
      <c r="AT25" s="48"/>
      <c r="AU25" s="144"/>
      <c r="AV25" s="64">
        <v>0</v>
      </c>
      <c r="AW25" s="311">
        <v>0</v>
      </c>
      <c r="AX25" s="57">
        <v>0</v>
      </c>
      <c r="AY25" s="37"/>
      <c r="AZ25" s="4"/>
    </row>
    <row r="26" spans="1:52" ht="15" customHeight="1">
      <c r="A26" s="2">
        <v>14</v>
      </c>
      <c r="B26" s="91" t="s">
        <v>35</v>
      </c>
      <c r="C26" s="43">
        <v>14</v>
      </c>
      <c r="D26" s="90">
        <v>8</v>
      </c>
      <c r="E26" s="88">
        <v>6</v>
      </c>
      <c r="F26" s="13">
        <v>76</v>
      </c>
      <c r="G26" s="13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163"/>
      <c r="Z26" s="115">
        <v>2</v>
      </c>
      <c r="AA26" s="46">
        <v>4</v>
      </c>
      <c r="AB26" s="46">
        <v>2</v>
      </c>
      <c r="AC26" s="421">
        <v>0</v>
      </c>
      <c r="AD26" s="138"/>
      <c r="AE26" s="138"/>
      <c r="AF26" s="138"/>
      <c r="AG26" s="138"/>
      <c r="AH26" s="138"/>
      <c r="AI26" s="138"/>
      <c r="AJ26" s="163"/>
      <c r="AK26" s="398"/>
      <c r="AL26" s="413"/>
      <c r="AM26" s="397"/>
      <c r="AN26" s="397"/>
      <c r="AO26" s="397"/>
      <c r="AP26" s="415"/>
      <c r="AQ26" s="138"/>
      <c r="AR26" s="48"/>
      <c r="AS26" s="48"/>
      <c r="AT26" s="48"/>
      <c r="AU26" s="144"/>
      <c r="AV26" s="64">
        <v>2</v>
      </c>
      <c r="AW26" s="311">
        <v>2</v>
      </c>
      <c r="AX26" s="57">
        <v>2</v>
      </c>
      <c r="AY26" s="37"/>
      <c r="AZ26" s="4"/>
    </row>
    <row r="27" spans="1:52" ht="18" customHeight="1" thickBot="1">
      <c r="A27" s="5">
        <v>15</v>
      </c>
      <c r="B27" s="92" t="s">
        <v>87</v>
      </c>
      <c r="C27" s="72">
        <v>14</v>
      </c>
      <c r="D27" s="423">
        <v>6</v>
      </c>
      <c r="E27" s="424">
        <v>8</v>
      </c>
      <c r="F27" s="425">
        <v>0</v>
      </c>
      <c r="G27" s="104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17"/>
      <c r="Z27" s="422">
        <v>0</v>
      </c>
      <c r="AA27" s="314">
        <v>3</v>
      </c>
      <c r="AB27" s="315">
        <v>3</v>
      </c>
      <c r="AC27" s="313">
        <v>0</v>
      </c>
      <c r="AD27" s="104"/>
      <c r="AE27" s="49"/>
      <c r="AF27" s="49"/>
      <c r="AG27" s="49"/>
      <c r="AH27" s="49"/>
      <c r="AI27" s="49"/>
      <c r="AJ27" s="189"/>
      <c r="AK27" s="400"/>
      <c r="AL27" s="414"/>
      <c r="AM27" s="399"/>
      <c r="AN27" s="399"/>
      <c r="AO27" s="399"/>
      <c r="AP27" s="426"/>
      <c r="AQ27" s="104"/>
      <c r="AR27" s="49"/>
      <c r="AS27" s="49"/>
      <c r="AT27" s="49"/>
      <c r="AU27" s="189"/>
      <c r="AV27" s="320">
        <v>4</v>
      </c>
      <c r="AW27" s="315">
        <v>4</v>
      </c>
      <c r="AX27" s="313">
        <v>0</v>
      </c>
      <c r="AY27" s="37"/>
      <c r="AZ27" s="4"/>
    </row>
    <row r="28" spans="1:52" ht="15.75" thickBot="1">
      <c r="B28" s="91" t="s">
        <v>90</v>
      </c>
      <c r="C28" s="39">
        <v>160</v>
      </c>
      <c r="D28" s="40">
        <v>80</v>
      </c>
      <c r="E28" s="40">
        <v>80</v>
      </c>
      <c r="F28" s="40">
        <f>SUM(F13:F27)</f>
        <v>359</v>
      </c>
      <c r="G28" s="40"/>
      <c r="H28" s="40"/>
      <c r="I28" s="40"/>
      <c r="J28" s="40"/>
      <c r="K28" s="40"/>
      <c r="L28" s="40"/>
      <c r="M28" s="54"/>
      <c r="N28" s="40"/>
      <c r="O28" s="40"/>
      <c r="P28" s="40"/>
      <c r="Q28" s="54"/>
      <c r="R28" s="40"/>
      <c r="S28" s="40"/>
      <c r="T28" s="40"/>
      <c r="U28" s="40"/>
      <c r="V28" s="427"/>
      <c r="W28" s="427"/>
      <c r="X28" s="427"/>
      <c r="Y28" s="418"/>
      <c r="Z28" s="39">
        <v>15</v>
      </c>
      <c r="AA28" s="40">
        <v>36</v>
      </c>
      <c r="AB28" s="40">
        <v>29</v>
      </c>
      <c r="AC28" s="41">
        <v>0</v>
      </c>
      <c r="AD28" s="79"/>
      <c r="AE28" s="40"/>
      <c r="AF28" s="40"/>
      <c r="AG28" s="40"/>
      <c r="AH28" s="40"/>
      <c r="AI28" s="40"/>
      <c r="AJ28" s="78"/>
      <c r="AK28" s="351" t="s">
        <v>113</v>
      </c>
      <c r="AL28" s="350"/>
      <c r="AM28" s="350"/>
      <c r="AN28" s="350"/>
      <c r="AO28" s="350"/>
      <c r="AP28" s="352"/>
      <c r="AQ28" s="79"/>
      <c r="AR28" s="40"/>
      <c r="AS28" s="40"/>
      <c r="AT28" s="40"/>
      <c r="AU28" s="78"/>
      <c r="AV28" s="39">
        <v>36</v>
      </c>
      <c r="AW28" s="40">
        <v>36</v>
      </c>
      <c r="AX28" s="41">
        <v>8</v>
      </c>
      <c r="AY28" s="38"/>
      <c r="AZ28" s="4"/>
    </row>
    <row r="29" spans="1:52">
      <c r="C29" s="5"/>
      <c r="D29" s="5"/>
      <c r="E29" s="5"/>
      <c r="F29" s="5"/>
      <c r="G29" s="5"/>
      <c r="H29" s="5"/>
      <c r="I29" s="5"/>
      <c r="J29" s="5"/>
      <c r="K29" s="5"/>
      <c r="L29" s="5"/>
      <c r="M29" s="55"/>
      <c r="N29" s="5"/>
      <c r="O29" s="5"/>
      <c r="P29" s="5"/>
      <c r="Q29" s="5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</sheetData>
  <mergeCells count="24">
    <mergeCell ref="AK28:AP28"/>
    <mergeCell ref="AK12:AP12"/>
    <mergeCell ref="G11:AY11"/>
    <mergeCell ref="AU4:AY4"/>
    <mergeCell ref="C1:AX1"/>
    <mergeCell ref="C2:AX2"/>
    <mergeCell ref="G3:G4"/>
    <mergeCell ref="H4:L4"/>
    <mergeCell ref="M4:P4"/>
    <mergeCell ref="H3:AY3"/>
    <mergeCell ref="AD4:AG4"/>
    <mergeCell ref="AH4:AK4"/>
    <mergeCell ref="AL4:AP4"/>
    <mergeCell ref="AQ4:AT4"/>
    <mergeCell ref="Q4:T4"/>
    <mergeCell ref="U4:X4"/>
    <mergeCell ref="Y4:AC4"/>
    <mergeCell ref="A3:A12"/>
    <mergeCell ref="B3:B12"/>
    <mergeCell ref="C3:C12"/>
    <mergeCell ref="D3:E3"/>
    <mergeCell ref="F3:F4"/>
    <mergeCell ref="D4:D12"/>
    <mergeCell ref="E4:E1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K35"/>
  <sheetViews>
    <sheetView tabSelected="1" topLeftCell="A3" zoomScale="70" zoomScaleNormal="70" workbookViewId="0">
      <selection activeCell="R33" sqref="R33"/>
    </sheetView>
  </sheetViews>
  <sheetFormatPr defaultRowHeight="15"/>
  <cols>
    <col min="1" max="1" width="3.5703125" style="2" customWidth="1"/>
    <col min="2" max="2" width="35.7109375" style="94" customWidth="1"/>
    <col min="3" max="3" width="5.42578125" style="2" customWidth="1"/>
    <col min="4" max="4" width="6.5703125" style="2" customWidth="1"/>
    <col min="5" max="5" width="4.85546875" style="2" customWidth="1"/>
    <col min="6" max="6" width="5.140625" style="2" customWidth="1"/>
    <col min="7" max="7" width="4.28515625" style="2" customWidth="1"/>
    <col min="8" max="8" width="5" style="2" customWidth="1"/>
    <col min="9" max="9" width="5.140625" style="2" customWidth="1"/>
    <col min="10" max="10" width="4.85546875" style="2" customWidth="1"/>
    <col min="11" max="11" width="4.7109375" style="52" customWidth="1"/>
    <col min="12" max="12" width="5.140625" style="2" customWidth="1"/>
    <col min="13" max="13" width="4.42578125" style="2" customWidth="1"/>
    <col min="14" max="14" width="4.28515625" style="2" customWidth="1"/>
    <col min="15" max="15" width="3.85546875" style="2" customWidth="1"/>
    <col min="16" max="16" width="4" style="2" customWidth="1"/>
    <col min="17" max="17" width="5" style="2" customWidth="1"/>
    <col min="18" max="18" width="4.42578125" style="2" customWidth="1"/>
    <col min="19" max="19" width="3.85546875" style="2" customWidth="1"/>
    <col min="20" max="27" width="3" style="2" customWidth="1"/>
    <col min="28" max="28" width="3.42578125" style="2" customWidth="1"/>
    <col min="29" max="34" width="3" style="2" customWidth="1"/>
    <col min="35" max="35" width="3" style="52" customWidth="1"/>
    <col min="36" max="39" width="3" style="2" customWidth="1"/>
    <col min="40" max="40" width="3" style="48" customWidth="1"/>
    <col min="41" max="41" width="3.28515625" style="2" customWidth="1"/>
    <col min="42" max="44" width="3" style="2" customWidth="1"/>
    <col min="45" max="45" width="3.7109375" style="2" customWidth="1"/>
    <col min="46" max="46" width="3.140625" style="2" customWidth="1"/>
    <col min="47" max="48" width="3.7109375" style="2" customWidth="1"/>
    <col min="49" max="49" width="3.5703125" style="27" customWidth="1"/>
    <col min="50" max="50" width="3" style="2" customWidth="1"/>
    <col min="51" max="51" width="4.5703125" style="2" customWidth="1"/>
    <col min="52" max="52" width="4.42578125" style="2" customWidth="1"/>
    <col min="53" max="53" width="4.140625" style="2" customWidth="1"/>
    <col min="54" max="54" width="3.5703125" style="2" customWidth="1"/>
    <col min="55" max="55" width="3.42578125" style="2" customWidth="1"/>
    <col min="56" max="56" width="3.5703125" style="2" customWidth="1"/>
    <col min="57" max="57" width="3.28515625" style="2" customWidth="1"/>
    <col min="58" max="58" width="3.140625" style="2" customWidth="1"/>
    <col min="59" max="60" width="4.7109375" style="2" customWidth="1"/>
    <col min="61" max="61" width="5" style="2" customWidth="1"/>
    <col min="62" max="62" width="4.7109375" style="2" customWidth="1"/>
    <col min="63" max="16384" width="9.140625" style="2"/>
  </cols>
  <sheetData>
    <row r="1" spans="1:89" ht="39.75" hidden="1" customHeight="1" thickBot="1">
      <c r="A1" s="1"/>
      <c r="B1" s="93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5"/>
    </row>
    <row r="2" spans="1:89" ht="15.75" hidden="1" thickBot="1">
      <c r="A2" s="1"/>
      <c r="B2" s="93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5"/>
      <c r="AS2" s="18"/>
      <c r="AT2" s="18"/>
    </row>
    <row r="3" spans="1:89" ht="22.5" customHeight="1" thickBot="1">
      <c r="A3" s="327"/>
      <c r="B3" s="354" t="s">
        <v>54</v>
      </c>
      <c r="C3" s="357"/>
      <c r="D3" s="68" t="s">
        <v>74</v>
      </c>
      <c r="E3" s="69" t="s">
        <v>75</v>
      </c>
      <c r="F3" s="333" t="s">
        <v>0</v>
      </c>
      <c r="G3" s="335" t="s">
        <v>92</v>
      </c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70"/>
      <c r="CF3" s="18"/>
      <c r="CG3" s="18"/>
      <c r="CH3" s="18"/>
      <c r="CI3" s="18"/>
      <c r="CJ3" s="18"/>
      <c r="CK3" s="18"/>
    </row>
    <row r="4" spans="1:89" ht="13.5" customHeight="1" thickBot="1">
      <c r="A4" s="328"/>
      <c r="B4" s="355"/>
      <c r="C4" s="358"/>
      <c r="D4" s="360"/>
      <c r="E4" s="360"/>
      <c r="F4" s="330"/>
      <c r="G4" s="365" t="s">
        <v>9</v>
      </c>
      <c r="H4" s="366"/>
      <c r="I4" s="366"/>
      <c r="J4" s="367"/>
      <c r="K4" s="365" t="s">
        <v>10</v>
      </c>
      <c r="L4" s="366"/>
      <c r="M4" s="366"/>
      <c r="N4" s="367"/>
      <c r="O4" s="377" t="s">
        <v>11</v>
      </c>
      <c r="P4" s="342"/>
      <c r="Q4" s="342"/>
      <c r="R4" s="343"/>
      <c r="S4" s="362" t="s">
        <v>12</v>
      </c>
      <c r="T4" s="363"/>
      <c r="U4" s="363"/>
      <c r="V4" s="363"/>
      <c r="W4" s="364"/>
      <c r="X4" s="362" t="s">
        <v>13</v>
      </c>
      <c r="Y4" s="363"/>
      <c r="Z4" s="363"/>
      <c r="AA4" s="364"/>
      <c r="AB4" s="362" t="s">
        <v>14</v>
      </c>
      <c r="AC4" s="363"/>
      <c r="AD4" s="363"/>
      <c r="AE4" s="364"/>
      <c r="AF4" s="362" t="s">
        <v>15</v>
      </c>
      <c r="AG4" s="363"/>
      <c r="AH4" s="363"/>
      <c r="AI4" s="363"/>
      <c r="AJ4" s="364"/>
      <c r="AK4" s="362" t="s">
        <v>16</v>
      </c>
      <c r="AL4" s="363"/>
      <c r="AM4" s="363"/>
      <c r="AN4" s="364"/>
      <c r="AO4" s="362" t="s">
        <v>17</v>
      </c>
      <c r="AP4" s="363"/>
      <c r="AQ4" s="363"/>
      <c r="AR4" s="364"/>
      <c r="AS4" s="365" t="s">
        <v>52</v>
      </c>
      <c r="AT4" s="366"/>
      <c r="AU4" s="366"/>
      <c r="AV4" s="366"/>
      <c r="AW4" s="367"/>
      <c r="AX4" s="365" t="s">
        <v>53</v>
      </c>
      <c r="AY4" s="366"/>
      <c r="AZ4" s="366"/>
      <c r="BA4" s="367"/>
      <c r="BB4" s="382" t="s">
        <v>1</v>
      </c>
      <c r="BC4" s="383"/>
      <c r="BD4" s="383"/>
      <c r="BE4" s="384"/>
      <c r="BF4" s="378" t="s">
        <v>9</v>
      </c>
      <c r="BG4" s="379"/>
      <c r="BH4" s="379"/>
      <c r="BI4" s="379"/>
      <c r="BJ4" s="380"/>
      <c r="BK4" s="385"/>
      <c r="BL4" s="381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81"/>
      <c r="CB4" s="381"/>
      <c r="CC4" s="381"/>
      <c r="CD4" s="381"/>
      <c r="CE4" s="381"/>
      <c r="CF4" s="48"/>
      <c r="CG4" s="48"/>
      <c r="CH4" s="48"/>
      <c r="CI4" s="48"/>
      <c r="CJ4" s="48"/>
    </row>
    <row r="5" spans="1:89">
      <c r="A5" s="328"/>
      <c r="B5" s="355"/>
      <c r="C5" s="358"/>
      <c r="D5" s="360"/>
      <c r="E5" s="360"/>
      <c r="F5" s="77" t="s">
        <v>2</v>
      </c>
      <c r="G5" s="6">
        <v>7</v>
      </c>
      <c r="H5" s="2">
        <v>14</v>
      </c>
      <c r="I5" s="2">
        <v>21</v>
      </c>
      <c r="J5" s="7">
        <v>28</v>
      </c>
      <c r="K5" s="73">
        <v>4</v>
      </c>
      <c r="L5" s="2">
        <v>11</v>
      </c>
      <c r="M5" s="2">
        <v>18</v>
      </c>
      <c r="N5" s="7">
        <v>25</v>
      </c>
      <c r="O5" s="273">
        <v>2</v>
      </c>
      <c r="P5" s="267">
        <v>9</v>
      </c>
      <c r="Q5" s="267">
        <v>16</v>
      </c>
      <c r="R5" s="32">
        <v>23</v>
      </c>
      <c r="S5" s="6">
        <v>30</v>
      </c>
      <c r="T5" s="108">
        <v>6</v>
      </c>
      <c r="U5" s="2">
        <v>13</v>
      </c>
      <c r="V5" s="2">
        <v>20</v>
      </c>
      <c r="W5" s="7">
        <v>27</v>
      </c>
      <c r="X5" s="6">
        <v>3</v>
      </c>
      <c r="Y5" s="2">
        <v>10</v>
      </c>
      <c r="Z5" s="2">
        <v>17</v>
      </c>
      <c r="AA5" s="190">
        <v>24</v>
      </c>
      <c r="AB5" s="6">
        <v>2</v>
      </c>
      <c r="AC5" s="188">
        <v>9</v>
      </c>
      <c r="AD5" s="2">
        <v>16</v>
      </c>
      <c r="AE5" s="7">
        <v>23</v>
      </c>
      <c r="AF5" s="6">
        <v>30</v>
      </c>
      <c r="AG5" s="48">
        <v>6</v>
      </c>
      <c r="AH5" s="48">
        <v>13</v>
      </c>
      <c r="AI5" s="48">
        <v>20</v>
      </c>
      <c r="AJ5" s="7">
        <v>27</v>
      </c>
      <c r="AK5" s="6">
        <v>4</v>
      </c>
      <c r="AL5" s="2">
        <v>11</v>
      </c>
      <c r="AM5" s="2">
        <v>18</v>
      </c>
      <c r="AN5" s="32">
        <v>25</v>
      </c>
      <c r="AO5" s="6">
        <v>1</v>
      </c>
      <c r="AP5" s="2">
        <v>8</v>
      </c>
      <c r="AQ5" s="2">
        <v>15</v>
      </c>
      <c r="AR5" s="32">
        <v>22</v>
      </c>
      <c r="AS5" s="278" t="s">
        <v>49</v>
      </c>
      <c r="AT5" s="279" t="s">
        <v>59</v>
      </c>
      <c r="AU5" s="279" t="s">
        <v>65</v>
      </c>
      <c r="AV5" s="164" t="s">
        <v>66</v>
      </c>
      <c r="AW5" s="166" t="s">
        <v>41</v>
      </c>
      <c r="AX5" s="195" t="s">
        <v>57</v>
      </c>
      <c r="AY5" s="164" t="s">
        <v>63</v>
      </c>
      <c r="AZ5" s="164" t="s">
        <v>46</v>
      </c>
      <c r="BA5" s="166" t="s">
        <v>38</v>
      </c>
      <c r="BB5" s="165" t="s">
        <v>51</v>
      </c>
      <c r="BC5" s="164" t="s">
        <v>60</v>
      </c>
      <c r="BD5" s="2">
        <v>14</v>
      </c>
      <c r="BE5" s="7">
        <v>21</v>
      </c>
      <c r="BF5" s="31">
        <v>28</v>
      </c>
      <c r="BG5" s="110">
        <v>5</v>
      </c>
      <c r="BH5" s="110">
        <v>12</v>
      </c>
      <c r="BI5" s="110">
        <v>19</v>
      </c>
      <c r="BJ5" s="177">
        <v>26</v>
      </c>
      <c r="BK5" s="138"/>
      <c r="BL5" s="48"/>
      <c r="BM5" s="48"/>
      <c r="BN5" s="158"/>
      <c r="BO5" s="48"/>
      <c r="BP5" s="15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</row>
    <row r="6" spans="1:89">
      <c r="A6" s="328"/>
      <c r="B6" s="355"/>
      <c r="C6" s="358"/>
      <c r="D6" s="360"/>
      <c r="E6" s="360"/>
      <c r="F6" s="65" t="s">
        <v>3</v>
      </c>
      <c r="G6" s="6">
        <v>8</v>
      </c>
      <c r="H6" s="2">
        <v>15</v>
      </c>
      <c r="I6" s="2">
        <v>22</v>
      </c>
      <c r="J6" s="7">
        <v>29</v>
      </c>
      <c r="K6" s="42">
        <v>5</v>
      </c>
      <c r="L6" s="2">
        <v>12</v>
      </c>
      <c r="M6" s="2">
        <v>19</v>
      </c>
      <c r="N6" s="7">
        <v>26</v>
      </c>
      <c r="O6" s="273">
        <v>3</v>
      </c>
      <c r="P6" s="267">
        <v>10</v>
      </c>
      <c r="Q6" s="267">
        <v>17</v>
      </c>
      <c r="R6" s="32">
        <v>24</v>
      </c>
      <c r="S6" s="113">
        <v>31</v>
      </c>
      <c r="T6" s="108">
        <v>7</v>
      </c>
      <c r="U6" s="2">
        <v>14</v>
      </c>
      <c r="V6" s="2">
        <v>21</v>
      </c>
      <c r="W6" s="7">
        <v>28</v>
      </c>
      <c r="X6" s="6">
        <v>4</v>
      </c>
      <c r="Y6" s="2">
        <v>11</v>
      </c>
      <c r="Z6" s="2">
        <v>18</v>
      </c>
      <c r="AA6" s="7">
        <v>25</v>
      </c>
      <c r="AB6" s="6">
        <v>3</v>
      </c>
      <c r="AC6" s="2">
        <v>10</v>
      </c>
      <c r="AD6" s="2">
        <v>17</v>
      </c>
      <c r="AE6" s="7">
        <v>24</v>
      </c>
      <c r="AF6" s="6">
        <v>31</v>
      </c>
      <c r="AG6" s="48">
        <v>7</v>
      </c>
      <c r="AH6" s="48">
        <v>14</v>
      </c>
      <c r="AI6" s="48">
        <v>21</v>
      </c>
      <c r="AJ6" s="7">
        <v>28</v>
      </c>
      <c r="AK6" s="6">
        <v>5</v>
      </c>
      <c r="AL6" s="2">
        <v>12</v>
      </c>
      <c r="AM6" s="2">
        <v>19</v>
      </c>
      <c r="AN6" s="32">
        <v>26</v>
      </c>
      <c r="AO6" s="6">
        <v>2</v>
      </c>
      <c r="AP6" s="2">
        <v>9</v>
      </c>
      <c r="AQ6" s="2">
        <v>16</v>
      </c>
      <c r="AR6" s="32">
        <v>23</v>
      </c>
      <c r="AS6" s="278" t="s">
        <v>50</v>
      </c>
      <c r="AT6" s="279" t="s">
        <v>60</v>
      </c>
      <c r="AU6" s="279" t="s">
        <v>43</v>
      </c>
      <c r="AV6" s="164" t="s">
        <v>67</v>
      </c>
      <c r="AW6" s="166" t="s">
        <v>42</v>
      </c>
      <c r="AX6" s="196" t="s">
        <v>58</v>
      </c>
      <c r="AY6" s="164" t="s">
        <v>64</v>
      </c>
      <c r="AZ6" s="164" t="s">
        <v>47</v>
      </c>
      <c r="BA6" s="166" t="s">
        <v>39</v>
      </c>
      <c r="BB6" s="165" t="s">
        <v>55</v>
      </c>
      <c r="BC6" s="164" t="s">
        <v>61</v>
      </c>
      <c r="BD6" s="2">
        <v>15</v>
      </c>
      <c r="BE6" s="7">
        <v>22</v>
      </c>
      <c r="BF6" s="31">
        <v>29</v>
      </c>
      <c r="BG6" s="159">
        <v>6</v>
      </c>
      <c r="BH6" s="110">
        <v>13</v>
      </c>
      <c r="BI6" s="110">
        <v>20</v>
      </c>
      <c r="BJ6" s="177">
        <v>27</v>
      </c>
      <c r="BK6" s="13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</row>
    <row r="7" spans="1:89">
      <c r="A7" s="328"/>
      <c r="B7" s="355"/>
      <c r="C7" s="358"/>
      <c r="D7" s="360"/>
      <c r="E7" s="360"/>
      <c r="F7" s="65" t="s">
        <v>4</v>
      </c>
      <c r="G7" s="6">
        <v>9</v>
      </c>
      <c r="H7" s="2">
        <v>16</v>
      </c>
      <c r="I7" s="2">
        <v>23</v>
      </c>
      <c r="J7" s="7">
        <v>30</v>
      </c>
      <c r="K7" s="42">
        <v>6</v>
      </c>
      <c r="L7" s="2">
        <v>13</v>
      </c>
      <c r="M7" s="2">
        <v>20</v>
      </c>
      <c r="N7" s="7">
        <v>27</v>
      </c>
      <c r="O7" s="273">
        <v>4</v>
      </c>
      <c r="P7" s="267">
        <v>11</v>
      </c>
      <c r="Q7" s="267">
        <v>18</v>
      </c>
      <c r="R7" s="32">
        <v>25</v>
      </c>
      <c r="S7" s="73">
        <v>1</v>
      </c>
      <c r="T7" s="108">
        <v>8</v>
      </c>
      <c r="U7" s="2">
        <v>15</v>
      </c>
      <c r="V7" s="2">
        <v>22</v>
      </c>
      <c r="W7" s="7">
        <v>29</v>
      </c>
      <c r="X7" s="6">
        <v>5</v>
      </c>
      <c r="Y7" s="2">
        <v>12</v>
      </c>
      <c r="Z7" s="2">
        <v>19</v>
      </c>
      <c r="AA7" s="7">
        <v>26</v>
      </c>
      <c r="AB7" s="6">
        <v>4</v>
      </c>
      <c r="AC7" s="2">
        <v>11</v>
      </c>
      <c r="AD7" s="2">
        <v>18</v>
      </c>
      <c r="AE7" s="7">
        <v>25</v>
      </c>
      <c r="AF7" s="6">
        <v>1</v>
      </c>
      <c r="AG7" s="48">
        <v>8</v>
      </c>
      <c r="AH7" s="48">
        <v>15</v>
      </c>
      <c r="AI7" s="48">
        <v>22</v>
      </c>
      <c r="AJ7" s="191">
        <v>29</v>
      </c>
      <c r="AK7" s="6">
        <v>6</v>
      </c>
      <c r="AL7" s="2">
        <v>13</v>
      </c>
      <c r="AM7" s="2">
        <v>20</v>
      </c>
      <c r="AN7" s="32">
        <v>27</v>
      </c>
      <c r="AO7" s="6">
        <v>3</v>
      </c>
      <c r="AP7" s="2">
        <v>10</v>
      </c>
      <c r="AQ7" s="2">
        <v>17</v>
      </c>
      <c r="AR7" s="32">
        <v>24</v>
      </c>
      <c r="AS7" s="278" t="s">
        <v>55</v>
      </c>
      <c r="AT7" s="279" t="s">
        <v>61</v>
      </c>
      <c r="AU7" s="279" t="s">
        <v>44</v>
      </c>
      <c r="AV7" s="164" t="s">
        <v>68</v>
      </c>
      <c r="AW7" s="166" t="s">
        <v>49</v>
      </c>
      <c r="AX7" s="196" t="s">
        <v>69</v>
      </c>
      <c r="AY7" s="164" t="s">
        <v>70</v>
      </c>
      <c r="AZ7" s="164" t="s">
        <v>48</v>
      </c>
      <c r="BA7" s="166" t="s">
        <v>40</v>
      </c>
      <c r="BB7" s="165" t="s">
        <v>56</v>
      </c>
      <c r="BC7" s="164" t="s">
        <v>62</v>
      </c>
      <c r="BD7" s="2">
        <v>16</v>
      </c>
      <c r="BE7" s="7">
        <v>23</v>
      </c>
      <c r="BF7" s="31">
        <v>30</v>
      </c>
      <c r="BG7" s="159">
        <v>7</v>
      </c>
      <c r="BH7" s="110">
        <v>14</v>
      </c>
      <c r="BI7" s="110">
        <v>21</v>
      </c>
      <c r="BJ7" s="177">
        <v>28</v>
      </c>
      <c r="BK7" s="13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159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</row>
    <row r="8" spans="1:89">
      <c r="A8" s="328"/>
      <c r="B8" s="355"/>
      <c r="C8" s="358"/>
      <c r="D8" s="360"/>
      <c r="E8" s="360"/>
      <c r="F8" s="65" t="s">
        <v>5</v>
      </c>
      <c r="G8" s="6">
        <v>10</v>
      </c>
      <c r="H8" s="2">
        <v>17</v>
      </c>
      <c r="I8" s="2">
        <v>24</v>
      </c>
      <c r="J8" s="7">
        <v>31</v>
      </c>
      <c r="K8" s="42">
        <v>7</v>
      </c>
      <c r="L8" s="2">
        <v>14</v>
      </c>
      <c r="M8" s="2">
        <v>21</v>
      </c>
      <c r="N8" s="7">
        <v>28</v>
      </c>
      <c r="O8" s="273">
        <v>5</v>
      </c>
      <c r="P8" s="267">
        <v>12</v>
      </c>
      <c r="Q8" s="267">
        <v>19</v>
      </c>
      <c r="R8" s="32">
        <v>26</v>
      </c>
      <c r="S8" s="73">
        <v>2</v>
      </c>
      <c r="T8" s="2">
        <v>9</v>
      </c>
      <c r="U8" s="2">
        <v>16</v>
      </c>
      <c r="V8" s="2">
        <v>23</v>
      </c>
      <c r="W8" s="7">
        <v>30</v>
      </c>
      <c r="X8" s="6">
        <v>6</v>
      </c>
      <c r="Y8" s="2">
        <v>13</v>
      </c>
      <c r="Z8" s="2">
        <v>20</v>
      </c>
      <c r="AA8" s="7">
        <v>27</v>
      </c>
      <c r="AB8" s="6">
        <v>5</v>
      </c>
      <c r="AC8" s="2">
        <v>12</v>
      </c>
      <c r="AD8" s="2">
        <v>19</v>
      </c>
      <c r="AE8" s="7">
        <v>26</v>
      </c>
      <c r="AF8" s="6">
        <v>2</v>
      </c>
      <c r="AG8" s="48">
        <v>9</v>
      </c>
      <c r="AH8" s="48">
        <v>16</v>
      </c>
      <c r="AI8" s="48">
        <v>23</v>
      </c>
      <c r="AJ8" s="7">
        <v>30</v>
      </c>
      <c r="AK8" s="6">
        <v>7</v>
      </c>
      <c r="AL8" s="2">
        <v>14</v>
      </c>
      <c r="AM8" s="2">
        <v>21</v>
      </c>
      <c r="AN8" s="32">
        <v>28</v>
      </c>
      <c r="AO8" s="6">
        <v>4</v>
      </c>
      <c r="AP8" s="2">
        <v>11</v>
      </c>
      <c r="AQ8" s="2">
        <v>18</v>
      </c>
      <c r="AR8" s="32">
        <v>25</v>
      </c>
      <c r="AS8" s="278" t="s">
        <v>56</v>
      </c>
      <c r="AT8" s="279" t="s">
        <v>62</v>
      </c>
      <c r="AU8" s="279" t="s">
        <v>45</v>
      </c>
      <c r="AV8" s="164" t="s">
        <v>37</v>
      </c>
      <c r="AW8" s="166" t="s">
        <v>50</v>
      </c>
      <c r="AX8" s="196" t="s">
        <v>59</v>
      </c>
      <c r="AY8" s="164" t="s">
        <v>65</v>
      </c>
      <c r="AZ8" s="164" t="s">
        <v>66</v>
      </c>
      <c r="BA8" s="166" t="s">
        <v>41</v>
      </c>
      <c r="BB8" s="165" t="s">
        <v>57</v>
      </c>
      <c r="BC8" s="164" t="s">
        <v>63</v>
      </c>
      <c r="BD8" s="2">
        <v>17</v>
      </c>
      <c r="BE8" s="7">
        <v>24</v>
      </c>
      <c r="BF8" s="31">
        <v>1</v>
      </c>
      <c r="BG8" s="159">
        <v>8</v>
      </c>
      <c r="BH8" s="110">
        <v>15</v>
      </c>
      <c r="BI8" s="110">
        <v>22</v>
      </c>
      <c r="BJ8" s="177">
        <v>29</v>
      </c>
      <c r="BK8" s="13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</row>
    <row r="9" spans="1:89">
      <c r="A9" s="328"/>
      <c r="B9" s="355"/>
      <c r="C9" s="358"/>
      <c r="D9" s="360"/>
      <c r="E9" s="360"/>
      <c r="F9" s="65" t="s">
        <v>6</v>
      </c>
      <c r="G9" s="6">
        <v>11</v>
      </c>
      <c r="H9" s="2">
        <v>18</v>
      </c>
      <c r="I9" s="2">
        <v>25</v>
      </c>
      <c r="J9" s="7">
        <v>1</v>
      </c>
      <c r="K9" s="42">
        <v>8</v>
      </c>
      <c r="L9" s="2">
        <v>15</v>
      </c>
      <c r="M9" s="2">
        <v>22</v>
      </c>
      <c r="N9" s="7">
        <v>29</v>
      </c>
      <c r="O9" s="273">
        <v>6</v>
      </c>
      <c r="P9" s="267">
        <v>13</v>
      </c>
      <c r="Q9" s="267">
        <v>20</v>
      </c>
      <c r="R9" s="32">
        <v>27</v>
      </c>
      <c r="S9" s="73">
        <v>3</v>
      </c>
      <c r="T9" s="2">
        <v>10</v>
      </c>
      <c r="U9" s="2">
        <v>17</v>
      </c>
      <c r="V9" s="2">
        <v>24</v>
      </c>
      <c r="W9" s="7">
        <v>31</v>
      </c>
      <c r="X9" s="6">
        <v>7</v>
      </c>
      <c r="Y9" s="2">
        <v>14</v>
      </c>
      <c r="Z9" s="2">
        <v>21</v>
      </c>
      <c r="AA9" s="7">
        <v>28</v>
      </c>
      <c r="AB9" s="6">
        <v>6</v>
      </c>
      <c r="AC9" s="2">
        <v>13</v>
      </c>
      <c r="AD9" s="2">
        <v>20</v>
      </c>
      <c r="AE9" s="7">
        <v>27</v>
      </c>
      <c r="AF9" s="42">
        <v>3</v>
      </c>
      <c r="AG9" s="48">
        <v>10</v>
      </c>
      <c r="AH9" s="48">
        <v>17</v>
      </c>
      <c r="AI9" s="48">
        <v>24</v>
      </c>
      <c r="AJ9" s="190">
        <v>1</v>
      </c>
      <c r="AK9" s="6">
        <v>8</v>
      </c>
      <c r="AL9" s="2">
        <v>15</v>
      </c>
      <c r="AM9" s="2">
        <v>22</v>
      </c>
      <c r="AN9" s="32">
        <v>29</v>
      </c>
      <c r="AO9" s="6">
        <v>5</v>
      </c>
      <c r="AP9" s="188">
        <v>12</v>
      </c>
      <c r="AQ9" s="2">
        <v>19</v>
      </c>
      <c r="AR9" s="32">
        <v>26</v>
      </c>
      <c r="AS9" s="278" t="s">
        <v>57</v>
      </c>
      <c r="AT9" s="279" t="s">
        <v>63</v>
      </c>
      <c r="AU9" s="279" t="s">
        <v>46</v>
      </c>
      <c r="AV9" s="164" t="s">
        <v>38</v>
      </c>
      <c r="AW9" s="166" t="s">
        <v>51</v>
      </c>
      <c r="AX9" s="196" t="s">
        <v>60</v>
      </c>
      <c r="AY9" s="164" t="s">
        <v>43</v>
      </c>
      <c r="AZ9" s="164" t="s">
        <v>67</v>
      </c>
      <c r="BA9" s="166" t="s">
        <v>42</v>
      </c>
      <c r="BB9" s="165" t="s">
        <v>58</v>
      </c>
      <c r="BC9" s="164" t="s">
        <v>64</v>
      </c>
      <c r="BD9" s="2">
        <v>18</v>
      </c>
      <c r="BE9" s="7">
        <v>25</v>
      </c>
      <c r="BF9" s="31">
        <v>2</v>
      </c>
      <c r="BG9" s="159">
        <v>9</v>
      </c>
      <c r="BH9" s="110">
        <v>16</v>
      </c>
      <c r="BI9" s="110">
        <v>23</v>
      </c>
      <c r="BJ9" s="177">
        <v>30</v>
      </c>
      <c r="BK9" s="13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158"/>
      <c r="BX9" s="48"/>
      <c r="BY9" s="48"/>
      <c r="BZ9" s="48"/>
      <c r="CA9" s="48"/>
      <c r="CB9" s="48"/>
      <c r="CC9" s="158"/>
      <c r="CD9" s="48"/>
      <c r="CE9" s="48"/>
      <c r="CF9" s="48"/>
      <c r="CG9" s="48"/>
      <c r="CH9" s="48"/>
      <c r="CI9" s="48"/>
      <c r="CJ9" s="48"/>
    </row>
    <row r="10" spans="1:89" ht="15.75" thickBot="1">
      <c r="A10" s="328"/>
      <c r="B10" s="355"/>
      <c r="C10" s="358"/>
      <c r="D10" s="360"/>
      <c r="E10" s="360"/>
      <c r="F10" s="71" t="s">
        <v>7</v>
      </c>
      <c r="G10" s="8">
        <v>12</v>
      </c>
      <c r="H10" s="9">
        <v>19</v>
      </c>
      <c r="I10" s="9">
        <v>26</v>
      </c>
      <c r="J10" s="10">
        <v>2</v>
      </c>
      <c r="K10" s="103">
        <v>9</v>
      </c>
      <c r="L10" s="9">
        <v>16</v>
      </c>
      <c r="M10" s="9">
        <v>23</v>
      </c>
      <c r="N10" s="10">
        <v>30</v>
      </c>
      <c r="O10" s="274">
        <v>7</v>
      </c>
      <c r="P10" s="275">
        <v>14</v>
      </c>
      <c r="Q10" s="275">
        <v>21</v>
      </c>
      <c r="R10" s="172">
        <v>28</v>
      </c>
      <c r="S10" s="150">
        <v>4</v>
      </c>
      <c r="T10" s="9">
        <v>11</v>
      </c>
      <c r="U10" s="9">
        <v>18</v>
      </c>
      <c r="V10" s="9">
        <v>25</v>
      </c>
      <c r="W10" s="10">
        <v>1</v>
      </c>
      <c r="X10" s="8">
        <v>8</v>
      </c>
      <c r="Y10" s="9">
        <v>15</v>
      </c>
      <c r="Z10" s="149" t="s">
        <v>36</v>
      </c>
      <c r="AA10" s="10">
        <v>29</v>
      </c>
      <c r="AB10" s="8">
        <v>7</v>
      </c>
      <c r="AC10" s="9">
        <v>14</v>
      </c>
      <c r="AD10" s="9">
        <v>21</v>
      </c>
      <c r="AE10" s="10">
        <v>28</v>
      </c>
      <c r="AF10" s="103">
        <v>4</v>
      </c>
      <c r="AG10" s="171">
        <v>11</v>
      </c>
      <c r="AH10" s="171">
        <v>18</v>
      </c>
      <c r="AI10" s="171">
        <v>25</v>
      </c>
      <c r="AJ10" s="10">
        <v>2</v>
      </c>
      <c r="AK10" s="150">
        <v>9</v>
      </c>
      <c r="AL10" s="9">
        <v>16</v>
      </c>
      <c r="AM10" s="9">
        <v>23</v>
      </c>
      <c r="AN10" s="172">
        <v>30</v>
      </c>
      <c r="AO10" s="8">
        <v>6</v>
      </c>
      <c r="AP10" s="9">
        <v>13</v>
      </c>
      <c r="AQ10" s="9">
        <v>20</v>
      </c>
      <c r="AR10" s="172">
        <v>27</v>
      </c>
      <c r="AS10" s="280" t="s">
        <v>58</v>
      </c>
      <c r="AT10" s="281" t="s">
        <v>64</v>
      </c>
      <c r="AU10" s="281" t="s">
        <v>47</v>
      </c>
      <c r="AV10" s="193" t="s">
        <v>39</v>
      </c>
      <c r="AW10" s="194" t="s">
        <v>55</v>
      </c>
      <c r="AX10" s="197" t="s">
        <v>61</v>
      </c>
      <c r="AY10" s="193" t="s">
        <v>44</v>
      </c>
      <c r="AZ10" s="193" t="s">
        <v>68</v>
      </c>
      <c r="BA10" s="194" t="s">
        <v>49</v>
      </c>
      <c r="BB10" s="192" t="s">
        <v>69</v>
      </c>
      <c r="BC10" s="193" t="s">
        <v>70</v>
      </c>
      <c r="BD10" s="9">
        <v>19</v>
      </c>
      <c r="BE10" s="10">
        <v>26</v>
      </c>
      <c r="BF10" s="143">
        <v>3</v>
      </c>
      <c r="BG10" s="173">
        <v>10</v>
      </c>
      <c r="BH10" s="149">
        <v>17</v>
      </c>
      <c r="BI10" s="149">
        <v>24</v>
      </c>
      <c r="BJ10" s="178">
        <v>31</v>
      </c>
      <c r="BK10" s="138"/>
      <c r="BL10" s="48"/>
      <c r="BM10" s="110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15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</row>
    <row r="11" spans="1:89" ht="15.75" thickBot="1">
      <c r="A11" s="328"/>
      <c r="B11" s="355"/>
      <c r="C11" s="358"/>
      <c r="D11" s="360"/>
      <c r="E11" s="360"/>
      <c r="F11" s="66" t="s">
        <v>8</v>
      </c>
      <c r="G11" s="374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6"/>
      <c r="BK11" s="174"/>
      <c r="BL11" s="174"/>
      <c r="BM11" s="174"/>
      <c r="BN11" s="174"/>
      <c r="BO11" s="174"/>
      <c r="BP11" s="174"/>
      <c r="BQ11" s="174"/>
      <c r="BR11" s="174"/>
      <c r="BS11" s="175"/>
      <c r="BT11" s="160"/>
      <c r="BU11" s="160"/>
      <c r="BV11" s="161"/>
      <c r="BW11" s="161"/>
      <c r="BX11" s="161"/>
      <c r="BY11" s="161"/>
      <c r="BZ11" s="161"/>
      <c r="CA11" s="161"/>
      <c r="CB11" s="161"/>
      <c r="CC11" s="161"/>
      <c r="CD11" s="161"/>
      <c r="CE11" s="160"/>
      <c r="CF11" s="48"/>
      <c r="CG11" s="48"/>
      <c r="CH11" s="48"/>
      <c r="CI11" s="48"/>
      <c r="CJ11" s="48"/>
    </row>
    <row r="12" spans="1:89" s="17" customFormat="1" ht="12.75" thickBot="1">
      <c r="A12" s="329"/>
      <c r="B12" s="356"/>
      <c r="C12" s="359"/>
      <c r="D12" s="361"/>
      <c r="E12" s="361"/>
      <c r="F12" s="67"/>
      <c r="G12" s="154"/>
      <c r="H12" s="154"/>
      <c r="I12" s="154"/>
      <c r="J12" s="154"/>
      <c r="K12" s="154"/>
      <c r="L12" s="154"/>
      <c r="M12" s="154"/>
      <c r="N12" s="198"/>
      <c r="O12" s="282" t="s">
        <v>30</v>
      </c>
      <c r="P12" s="283" t="s">
        <v>30</v>
      </c>
      <c r="Q12" s="284" t="s">
        <v>30</v>
      </c>
      <c r="R12" s="148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99"/>
      <c r="AS12" s="282" t="s">
        <v>30</v>
      </c>
      <c r="AT12" s="283" t="s">
        <v>30</v>
      </c>
      <c r="AU12" s="284" t="s">
        <v>30</v>
      </c>
      <c r="AV12" s="368" t="s">
        <v>71</v>
      </c>
      <c r="AW12" s="369"/>
      <c r="AX12" s="369"/>
      <c r="AY12" s="370"/>
      <c r="AZ12" s="371" t="s">
        <v>72</v>
      </c>
      <c r="BA12" s="372"/>
      <c r="BB12" s="372"/>
      <c r="BC12" s="373"/>
      <c r="BD12" s="222" t="s">
        <v>73</v>
      </c>
      <c r="BE12" s="223" t="s">
        <v>73</v>
      </c>
      <c r="BF12" s="212" t="s">
        <v>73</v>
      </c>
      <c r="BG12" s="213" t="s">
        <v>73</v>
      </c>
      <c r="BH12" s="146"/>
      <c r="BI12" s="179"/>
      <c r="BJ12" s="145"/>
      <c r="BK12" s="148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</row>
    <row r="13" spans="1:89">
      <c r="A13" s="5">
        <v>1</v>
      </c>
      <c r="B13" s="224" t="s">
        <v>18</v>
      </c>
      <c r="C13" s="5">
        <v>12</v>
      </c>
      <c r="D13" s="5">
        <v>6</v>
      </c>
      <c r="E13" s="5">
        <v>6</v>
      </c>
      <c r="F13" s="5"/>
      <c r="G13" s="50"/>
      <c r="H13" s="50"/>
      <c r="I13" s="50"/>
      <c r="J13" s="50"/>
      <c r="K13" s="50"/>
      <c r="L13" s="50"/>
      <c r="M13" s="50"/>
      <c r="N13" s="84"/>
      <c r="O13" s="271">
        <v>3</v>
      </c>
      <c r="P13" s="265">
        <v>3</v>
      </c>
      <c r="Q13" s="272">
        <v>0</v>
      </c>
      <c r="R13" s="13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O13" s="48"/>
      <c r="AP13" s="48"/>
      <c r="AQ13" s="48"/>
      <c r="AR13" s="144"/>
      <c r="AS13" s="271">
        <v>3</v>
      </c>
      <c r="AT13" s="265">
        <v>3</v>
      </c>
      <c r="AU13" s="264">
        <v>0</v>
      </c>
      <c r="AV13" s="200"/>
      <c r="AW13" s="181"/>
      <c r="AX13" s="181"/>
      <c r="AY13" s="201"/>
      <c r="AZ13" s="207"/>
      <c r="BA13" s="183"/>
      <c r="BB13" s="183"/>
      <c r="BC13" s="184"/>
      <c r="BD13" s="214"/>
      <c r="BE13" s="180"/>
      <c r="BF13" s="180"/>
      <c r="BG13" s="215"/>
      <c r="BH13" s="141"/>
      <c r="BI13" s="51"/>
      <c r="BJ13" s="51"/>
      <c r="BK13" s="13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</row>
    <row r="14" spans="1:89" ht="15" customHeight="1">
      <c r="A14" s="2">
        <v>2</v>
      </c>
      <c r="B14" s="224" t="s">
        <v>77</v>
      </c>
      <c r="C14" s="2">
        <v>6</v>
      </c>
      <c r="D14" s="5">
        <v>0</v>
      </c>
      <c r="E14" s="5">
        <v>6</v>
      </c>
      <c r="N14" s="3"/>
      <c r="O14" s="273">
        <v>0</v>
      </c>
      <c r="P14" s="267">
        <v>0</v>
      </c>
      <c r="Q14" s="266">
        <v>0</v>
      </c>
      <c r="R14" s="13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O14" s="48"/>
      <c r="AP14" s="48"/>
      <c r="AQ14" s="48"/>
      <c r="AR14" s="144"/>
      <c r="AS14" s="273">
        <v>3</v>
      </c>
      <c r="AT14" s="267">
        <v>3</v>
      </c>
      <c r="AU14" s="266">
        <v>0</v>
      </c>
      <c r="AV14" s="202"/>
      <c r="AW14" s="182"/>
      <c r="AX14" s="182"/>
      <c r="AY14" s="203"/>
      <c r="AZ14" s="208"/>
      <c r="BA14" s="185"/>
      <c r="BB14" s="185"/>
      <c r="BC14" s="186"/>
      <c r="BD14" s="216"/>
      <c r="BE14" s="153"/>
      <c r="BF14" s="153"/>
      <c r="BG14" s="217"/>
      <c r="BH14" s="138"/>
      <c r="BI14" s="48"/>
      <c r="BJ14" s="48"/>
      <c r="BK14" s="13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</row>
    <row r="15" spans="1:89" ht="15" customHeight="1">
      <c r="A15" s="2">
        <v>3</v>
      </c>
      <c r="B15" s="224" t="s">
        <v>78</v>
      </c>
      <c r="C15" s="2">
        <v>8</v>
      </c>
      <c r="D15" s="5">
        <v>4</v>
      </c>
      <c r="E15" s="5">
        <v>4</v>
      </c>
      <c r="N15" s="3"/>
      <c r="O15" s="273">
        <v>2</v>
      </c>
      <c r="P15" s="267">
        <v>2</v>
      </c>
      <c r="Q15" s="266"/>
      <c r="R15" s="13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O15" s="48"/>
      <c r="AP15" s="48"/>
      <c r="AQ15" s="48"/>
      <c r="AR15" s="144"/>
      <c r="AS15" s="273">
        <v>2</v>
      </c>
      <c r="AT15" s="267">
        <v>2</v>
      </c>
      <c r="AU15" s="266">
        <v>0</v>
      </c>
      <c r="AV15" s="202"/>
      <c r="AW15" s="182"/>
      <c r="AX15" s="182"/>
      <c r="AY15" s="203"/>
      <c r="AZ15" s="208"/>
      <c r="BA15" s="185"/>
      <c r="BB15" s="185"/>
      <c r="BC15" s="186"/>
      <c r="BD15" s="216"/>
      <c r="BE15" s="153"/>
      <c r="BF15" s="153"/>
      <c r="BG15" s="217"/>
      <c r="BH15" s="138"/>
      <c r="BI15" s="48"/>
      <c r="BJ15" s="48"/>
      <c r="BK15" s="13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</row>
    <row r="16" spans="1:89" ht="12.75" customHeight="1">
      <c r="A16" s="2">
        <v>4</v>
      </c>
      <c r="B16" s="224" t="s">
        <v>79</v>
      </c>
      <c r="C16" s="2">
        <v>10</v>
      </c>
      <c r="D16" s="5">
        <v>0</v>
      </c>
      <c r="E16" s="5">
        <v>10</v>
      </c>
      <c r="N16" s="3"/>
      <c r="O16" s="273">
        <v>0</v>
      </c>
      <c r="P16" s="267">
        <v>0</v>
      </c>
      <c r="Q16" s="266">
        <v>0</v>
      </c>
      <c r="R16" s="13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O16" s="48"/>
      <c r="AP16" s="48"/>
      <c r="AQ16" s="48"/>
      <c r="AR16" s="144"/>
      <c r="AS16" s="273">
        <v>4</v>
      </c>
      <c r="AT16" s="267">
        <v>4</v>
      </c>
      <c r="AU16" s="266">
        <v>2</v>
      </c>
      <c r="AV16" s="202"/>
      <c r="AW16" s="182"/>
      <c r="AX16" s="182"/>
      <c r="AY16" s="203"/>
      <c r="AZ16" s="208"/>
      <c r="BA16" s="185"/>
      <c r="BB16" s="185"/>
      <c r="BC16" s="186"/>
      <c r="BD16" s="216"/>
      <c r="BE16" s="153"/>
      <c r="BF16" s="153"/>
      <c r="BG16" s="217"/>
      <c r="BH16" s="138"/>
      <c r="BI16" s="48"/>
      <c r="BJ16" s="48"/>
      <c r="BK16" s="13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</row>
    <row r="17" spans="1:88">
      <c r="A17" s="2">
        <v>5</v>
      </c>
      <c r="B17" s="224" t="s">
        <v>80</v>
      </c>
      <c r="C17" s="2">
        <v>8</v>
      </c>
      <c r="D17" s="5">
        <v>8</v>
      </c>
      <c r="E17" s="5">
        <v>0</v>
      </c>
      <c r="N17" s="3"/>
      <c r="O17" s="273">
        <v>4</v>
      </c>
      <c r="P17" s="267">
        <v>4</v>
      </c>
      <c r="Q17" s="266">
        <v>0</v>
      </c>
      <c r="R17" s="13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O17" s="48"/>
      <c r="AP17" s="48"/>
      <c r="AQ17" s="48"/>
      <c r="AR17" s="144"/>
      <c r="AS17" s="273">
        <v>0</v>
      </c>
      <c r="AT17" s="267">
        <v>0</v>
      </c>
      <c r="AU17" s="266">
        <v>0</v>
      </c>
      <c r="AV17" s="202"/>
      <c r="AW17" s="182"/>
      <c r="AX17" s="182"/>
      <c r="AY17" s="203"/>
      <c r="AZ17" s="208"/>
      <c r="BA17" s="185"/>
      <c r="BB17" s="185"/>
      <c r="BC17" s="186"/>
      <c r="BD17" s="216"/>
      <c r="BE17" s="153"/>
      <c r="BF17" s="153"/>
      <c r="BG17" s="217"/>
      <c r="BH17" s="138"/>
      <c r="BI17" s="48"/>
      <c r="BJ17" s="48"/>
      <c r="BK17" s="13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</row>
    <row r="18" spans="1:88" ht="24.75" customHeight="1">
      <c r="A18" s="2">
        <v>6</v>
      </c>
      <c r="B18" s="224" t="s">
        <v>81</v>
      </c>
      <c r="C18" s="2">
        <v>8</v>
      </c>
      <c r="D18" s="5">
        <v>4</v>
      </c>
      <c r="E18" s="5">
        <v>4</v>
      </c>
      <c r="N18" s="3"/>
      <c r="O18" s="273">
        <v>2</v>
      </c>
      <c r="P18" s="267">
        <v>2</v>
      </c>
      <c r="Q18" s="266">
        <v>0</v>
      </c>
      <c r="R18" s="13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O18" s="48"/>
      <c r="AP18" s="48"/>
      <c r="AQ18" s="48"/>
      <c r="AR18" s="199"/>
      <c r="AS18" s="285">
        <v>2</v>
      </c>
      <c r="AT18" s="267">
        <v>2</v>
      </c>
      <c r="AU18" s="266">
        <v>0</v>
      </c>
      <c r="AV18" s="202"/>
      <c r="AW18" s="182"/>
      <c r="AX18" s="182"/>
      <c r="AY18" s="203"/>
      <c r="AZ18" s="208"/>
      <c r="BA18" s="185"/>
      <c r="BB18" s="185"/>
      <c r="BC18" s="186"/>
      <c r="BD18" s="216"/>
      <c r="BE18" s="153"/>
      <c r="BF18" s="153"/>
      <c r="BG18" s="217"/>
      <c r="BH18" s="138"/>
      <c r="BI18" s="48"/>
      <c r="BJ18" s="48"/>
      <c r="BK18" s="13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</row>
    <row r="19" spans="1:88" ht="30">
      <c r="A19" s="2">
        <v>7</v>
      </c>
      <c r="B19" s="224" t="s">
        <v>82</v>
      </c>
      <c r="C19" s="2">
        <v>8</v>
      </c>
      <c r="D19" s="5">
        <v>0</v>
      </c>
      <c r="E19" s="5">
        <v>8</v>
      </c>
      <c r="N19" s="3"/>
      <c r="O19" s="273">
        <v>0</v>
      </c>
      <c r="P19" s="267">
        <v>0</v>
      </c>
      <c r="Q19" s="266">
        <v>0</v>
      </c>
      <c r="R19" s="13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O19" s="48"/>
      <c r="AP19" s="48"/>
      <c r="AQ19" s="48"/>
      <c r="AR19" s="144"/>
      <c r="AS19" s="273">
        <v>4</v>
      </c>
      <c r="AT19" s="267">
        <v>4</v>
      </c>
      <c r="AU19" s="266">
        <v>0</v>
      </c>
      <c r="AV19" s="202"/>
      <c r="AW19" s="182"/>
      <c r="AX19" s="182"/>
      <c r="AY19" s="203"/>
      <c r="AZ19" s="208"/>
      <c r="BA19" s="185"/>
      <c r="BB19" s="185"/>
      <c r="BC19" s="186"/>
      <c r="BD19" s="216"/>
      <c r="BE19" s="153"/>
      <c r="BF19" s="153"/>
      <c r="BG19" s="217"/>
      <c r="BH19" s="138"/>
      <c r="BI19" s="48"/>
      <c r="BJ19" s="48"/>
      <c r="BK19" s="13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</row>
    <row r="20" spans="1:88" ht="45">
      <c r="A20" s="2">
        <v>8</v>
      </c>
      <c r="B20" s="224" t="s">
        <v>83</v>
      </c>
      <c r="C20" s="2">
        <v>8</v>
      </c>
      <c r="D20" s="5">
        <v>4</v>
      </c>
      <c r="E20" s="5">
        <v>4</v>
      </c>
      <c r="N20" s="3"/>
      <c r="O20" s="273">
        <v>2</v>
      </c>
      <c r="P20" s="267">
        <v>2</v>
      </c>
      <c r="Q20" s="266">
        <v>0</v>
      </c>
      <c r="R20" s="13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O20" s="48"/>
      <c r="AP20" s="48"/>
      <c r="AQ20" s="48"/>
      <c r="AR20" s="144"/>
      <c r="AS20" s="273">
        <v>2</v>
      </c>
      <c r="AT20" s="267">
        <v>2</v>
      </c>
      <c r="AU20" s="266">
        <v>0</v>
      </c>
      <c r="AV20" s="202"/>
      <c r="AW20" s="182"/>
      <c r="AX20" s="182"/>
      <c r="AY20" s="203"/>
      <c r="AZ20" s="208"/>
      <c r="BA20" s="185"/>
      <c r="BB20" s="185"/>
      <c r="BC20" s="186"/>
      <c r="BD20" s="216"/>
      <c r="BE20" s="153"/>
      <c r="BF20" s="153"/>
      <c r="BG20" s="217"/>
      <c r="BH20" s="138"/>
      <c r="BI20" s="48"/>
      <c r="BJ20" s="48"/>
      <c r="BK20" s="13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</row>
    <row r="21" spans="1:88">
      <c r="A21" s="2">
        <v>9</v>
      </c>
      <c r="B21" s="224" t="s">
        <v>27</v>
      </c>
      <c r="C21" s="2">
        <v>12</v>
      </c>
      <c r="D21" s="5">
        <v>6</v>
      </c>
      <c r="E21" s="5">
        <v>6</v>
      </c>
      <c r="N21" s="3"/>
      <c r="O21" s="273">
        <v>3</v>
      </c>
      <c r="P21" s="267">
        <v>3</v>
      </c>
      <c r="Q21" s="266">
        <v>0</v>
      </c>
      <c r="R21" s="13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O21" s="48"/>
      <c r="AP21" s="48"/>
      <c r="AQ21" s="48"/>
      <c r="AR21" s="144"/>
      <c r="AS21" s="273">
        <v>3</v>
      </c>
      <c r="AT21" s="267">
        <v>3</v>
      </c>
      <c r="AU21" s="266">
        <v>0</v>
      </c>
      <c r="AV21" s="202"/>
      <c r="AW21" s="182"/>
      <c r="AX21" s="182"/>
      <c r="AY21" s="203"/>
      <c r="AZ21" s="208"/>
      <c r="BA21" s="185"/>
      <c r="BB21" s="185"/>
      <c r="BC21" s="186"/>
      <c r="BD21" s="216"/>
      <c r="BE21" s="153"/>
      <c r="BF21" s="153"/>
      <c r="BG21" s="217"/>
      <c r="BH21" s="138"/>
      <c r="BI21" s="48"/>
      <c r="BJ21" s="48"/>
      <c r="BK21" s="13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</row>
    <row r="22" spans="1:88" ht="25.5" customHeight="1">
      <c r="A22" s="2">
        <v>10</v>
      </c>
      <c r="B22" s="224" t="s">
        <v>84</v>
      </c>
      <c r="C22" s="2">
        <v>12</v>
      </c>
      <c r="D22" s="5">
        <v>6</v>
      </c>
      <c r="E22" s="5">
        <v>6</v>
      </c>
      <c r="N22" s="3"/>
      <c r="O22" s="273">
        <v>3</v>
      </c>
      <c r="P22" s="267">
        <v>3</v>
      </c>
      <c r="Q22" s="266">
        <v>0</v>
      </c>
      <c r="R22" s="13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O22" s="48"/>
      <c r="AP22" s="48"/>
      <c r="AQ22" s="48"/>
      <c r="AR22" s="144"/>
      <c r="AS22" s="273">
        <v>3</v>
      </c>
      <c r="AT22" s="267">
        <v>3</v>
      </c>
      <c r="AU22" s="266">
        <v>0</v>
      </c>
      <c r="AV22" s="202"/>
      <c r="AW22" s="182"/>
      <c r="AX22" s="182"/>
      <c r="AY22" s="203"/>
      <c r="AZ22" s="208"/>
      <c r="BA22" s="185"/>
      <c r="BB22" s="185"/>
      <c r="BC22" s="186"/>
      <c r="BD22" s="216"/>
      <c r="BE22" s="153"/>
      <c r="BF22" s="153"/>
      <c r="BG22" s="217"/>
      <c r="BH22" s="138"/>
      <c r="BI22" s="48"/>
      <c r="BJ22" s="48"/>
      <c r="BK22" s="13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</row>
    <row r="23" spans="1:88" ht="30" customHeight="1">
      <c r="A23" s="2">
        <v>11</v>
      </c>
      <c r="B23" s="225" t="s">
        <v>85</v>
      </c>
      <c r="C23" s="2">
        <v>6</v>
      </c>
      <c r="D23" s="5">
        <v>6</v>
      </c>
      <c r="E23" s="5">
        <v>0</v>
      </c>
      <c r="N23" s="3"/>
      <c r="O23" s="273">
        <v>3</v>
      </c>
      <c r="P23" s="267">
        <v>3</v>
      </c>
      <c r="Q23" s="266">
        <v>0</v>
      </c>
      <c r="R23" s="13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O23" s="48"/>
      <c r="AP23" s="48"/>
      <c r="AQ23" s="48"/>
      <c r="AR23" s="144"/>
      <c r="AS23" s="273">
        <v>0</v>
      </c>
      <c r="AT23" s="267">
        <v>0</v>
      </c>
      <c r="AU23" s="266">
        <v>0</v>
      </c>
      <c r="AV23" s="202"/>
      <c r="AW23" s="182"/>
      <c r="AX23" s="182"/>
      <c r="AY23" s="203"/>
      <c r="AZ23" s="208"/>
      <c r="BA23" s="185"/>
      <c r="BB23" s="185"/>
      <c r="BC23" s="186"/>
      <c r="BD23" s="216"/>
      <c r="BE23" s="153"/>
      <c r="BF23" s="153"/>
      <c r="BG23" s="217"/>
      <c r="BH23" s="138"/>
      <c r="BI23" s="48"/>
      <c r="BJ23" s="48"/>
      <c r="BK23" s="13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</row>
    <row r="24" spans="1:88" ht="30">
      <c r="A24" s="2">
        <v>12</v>
      </c>
      <c r="B24" s="224" t="s">
        <v>29</v>
      </c>
      <c r="C24" s="2">
        <v>20</v>
      </c>
      <c r="D24" s="2">
        <v>10</v>
      </c>
      <c r="E24" s="5">
        <v>10</v>
      </c>
      <c r="N24" s="3"/>
      <c r="O24" s="273">
        <v>4</v>
      </c>
      <c r="P24" s="267">
        <v>4</v>
      </c>
      <c r="Q24" s="266">
        <v>2</v>
      </c>
      <c r="R24" s="138"/>
      <c r="S24" s="162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O24" s="48"/>
      <c r="AP24" s="48"/>
      <c r="AQ24" s="48"/>
      <c r="AR24" s="144"/>
      <c r="AS24" s="273">
        <v>4</v>
      </c>
      <c r="AT24" s="267">
        <v>4</v>
      </c>
      <c r="AU24" s="266">
        <v>2</v>
      </c>
      <c r="AV24" s="202"/>
      <c r="AW24" s="182"/>
      <c r="AX24" s="182"/>
      <c r="AY24" s="203"/>
      <c r="AZ24" s="208"/>
      <c r="BA24" s="185"/>
      <c r="BB24" s="185"/>
      <c r="BC24" s="186"/>
      <c r="BD24" s="216"/>
      <c r="BE24" s="153"/>
      <c r="BF24" s="153"/>
      <c r="BG24" s="218"/>
      <c r="BH24" s="138"/>
      <c r="BI24" s="48"/>
      <c r="BJ24" s="48"/>
      <c r="BK24" s="13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</row>
    <row r="25" spans="1:88" ht="30">
      <c r="A25" s="2">
        <v>13</v>
      </c>
      <c r="B25" s="224" t="s">
        <v>86</v>
      </c>
      <c r="C25" s="2">
        <v>6</v>
      </c>
      <c r="D25" s="2">
        <v>6</v>
      </c>
      <c r="E25" s="5">
        <v>0</v>
      </c>
      <c r="N25" s="3"/>
      <c r="O25" s="273">
        <v>3</v>
      </c>
      <c r="P25" s="267">
        <v>3</v>
      </c>
      <c r="Q25" s="266">
        <v>0</v>
      </c>
      <c r="R25" s="13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O25" s="48"/>
      <c r="AP25" s="48"/>
      <c r="AQ25" s="48"/>
      <c r="AR25" s="144"/>
      <c r="AS25" s="273">
        <v>0</v>
      </c>
      <c r="AT25" s="267">
        <v>0</v>
      </c>
      <c r="AU25" s="266">
        <v>0</v>
      </c>
      <c r="AV25" s="202"/>
      <c r="AW25" s="182"/>
      <c r="AX25" s="182"/>
      <c r="AY25" s="203"/>
      <c r="AZ25" s="208"/>
      <c r="BA25" s="185"/>
      <c r="BB25" s="185"/>
      <c r="BC25" s="186"/>
      <c r="BD25" s="216"/>
      <c r="BE25" s="153"/>
      <c r="BF25" s="153"/>
      <c r="BG25" s="217"/>
      <c r="BH25" s="138"/>
      <c r="BI25" s="48"/>
      <c r="BJ25" s="48"/>
      <c r="BK25" s="13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</row>
    <row r="26" spans="1:88" ht="30.75" thickBot="1">
      <c r="A26" s="2">
        <v>14</v>
      </c>
      <c r="B26" s="224" t="s">
        <v>87</v>
      </c>
      <c r="C26" s="2">
        <v>18</v>
      </c>
      <c r="D26" s="2">
        <v>10</v>
      </c>
      <c r="E26" s="5">
        <v>8</v>
      </c>
      <c r="N26" s="3"/>
      <c r="O26" s="274">
        <v>4</v>
      </c>
      <c r="P26" s="275">
        <v>4</v>
      </c>
      <c r="Q26" s="276">
        <v>2</v>
      </c>
      <c r="R26" s="13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O26" s="48"/>
      <c r="AP26" s="48"/>
      <c r="AQ26" s="48"/>
      <c r="AR26" s="144"/>
      <c r="AS26" s="274">
        <v>4</v>
      </c>
      <c r="AT26" s="275">
        <v>4</v>
      </c>
      <c r="AU26" s="276">
        <v>0</v>
      </c>
      <c r="AV26" s="204"/>
      <c r="AW26" s="205"/>
      <c r="AX26" s="205"/>
      <c r="AY26" s="206"/>
      <c r="AZ26" s="209"/>
      <c r="BA26" s="210"/>
      <c r="BB26" s="210"/>
      <c r="BC26" s="211"/>
      <c r="BD26" s="219"/>
      <c r="BE26" s="220"/>
      <c r="BF26" s="220"/>
      <c r="BG26" s="221"/>
      <c r="BH26" s="138"/>
      <c r="BI26" s="48"/>
      <c r="BJ26" s="48"/>
      <c r="BK26" s="13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</row>
    <row r="27" spans="1:88" ht="30.75" thickBot="1">
      <c r="A27" s="2">
        <v>15</v>
      </c>
      <c r="B27" s="226" t="s">
        <v>88</v>
      </c>
      <c r="C27" s="27">
        <v>12</v>
      </c>
      <c r="D27" s="2">
        <v>6</v>
      </c>
      <c r="E27" s="2">
        <v>6</v>
      </c>
      <c r="O27" s="274">
        <v>3</v>
      </c>
      <c r="P27" s="275">
        <v>3</v>
      </c>
      <c r="Q27" s="276">
        <v>0</v>
      </c>
      <c r="R27" s="24"/>
      <c r="AS27" s="274">
        <v>3</v>
      </c>
      <c r="AT27" s="275">
        <v>3</v>
      </c>
      <c r="AU27" s="276">
        <v>0</v>
      </c>
      <c r="AV27" s="204"/>
      <c r="AW27" s="205"/>
      <c r="AX27" s="205"/>
      <c r="AY27" s="206"/>
      <c r="AZ27" s="209"/>
      <c r="BA27" s="210"/>
      <c r="BB27" s="210"/>
      <c r="BC27" s="211"/>
      <c r="BD27" s="219"/>
      <c r="BE27" s="220"/>
      <c r="BF27" s="220"/>
      <c r="BG27" s="221"/>
      <c r="BH27" s="48"/>
      <c r="BI27" s="48"/>
      <c r="BJ27" s="48"/>
      <c r="BK27" s="13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</row>
    <row r="28" spans="1:88" ht="30.75" thickBot="1">
      <c r="A28" s="18">
        <v>16</v>
      </c>
      <c r="B28" s="286" t="s">
        <v>89</v>
      </c>
      <c r="C28" s="287">
        <v>6</v>
      </c>
      <c r="D28" s="287">
        <v>0</v>
      </c>
      <c r="E28" s="287">
        <v>6</v>
      </c>
      <c r="F28" s="18"/>
      <c r="G28" s="18"/>
      <c r="H28" s="18"/>
      <c r="I28" s="18"/>
      <c r="J28" s="18"/>
      <c r="K28" s="53"/>
      <c r="L28" s="18"/>
      <c r="M28" s="18"/>
      <c r="N28" s="18"/>
      <c r="O28" s="268">
        <v>0</v>
      </c>
      <c r="P28" s="269">
        <v>0</v>
      </c>
      <c r="Q28" s="270">
        <v>0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53"/>
      <c r="AJ28" s="18"/>
      <c r="AK28" s="18"/>
      <c r="AL28" s="18"/>
      <c r="AM28" s="18"/>
      <c r="AN28" s="49"/>
      <c r="AO28" s="18"/>
      <c r="AP28" s="18"/>
      <c r="AQ28" s="18"/>
      <c r="AR28" s="18"/>
      <c r="AS28" s="268">
        <v>3</v>
      </c>
      <c r="AT28" s="269">
        <v>3</v>
      </c>
      <c r="AU28" s="270">
        <v>0</v>
      </c>
      <c r="AV28" s="288"/>
      <c r="AW28" s="289"/>
      <c r="AX28" s="289"/>
      <c r="AY28" s="290"/>
      <c r="AZ28" s="291"/>
      <c r="BA28" s="292"/>
      <c r="BB28" s="292"/>
      <c r="BC28" s="293"/>
      <c r="BD28" s="294"/>
      <c r="BE28" s="295"/>
      <c r="BF28" s="295"/>
      <c r="BG28" s="296"/>
      <c r="BH28" s="48"/>
      <c r="BI28" s="48"/>
      <c r="BJ28" s="48"/>
      <c r="BK28" s="13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</row>
    <row r="29" spans="1:88" ht="15.75" thickBot="1">
      <c r="A29" s="39"/>
      <c r="B29" s="298" t="s">
        <v>90</v>
      </c>
      <c r="C29" s="40">
        <v>160</v>
      </c>
      <c r="D29" s="40">
        <v>76</v>
      </c>
      <c r="E29" s="40">
        <v>84</v>
      </c>
      <c r="F29" s="40"/>
      <c r="G29" s="40"/>
      <c r="H29" s="40"/>
      <c r="I29" s="40"/>
      <c r="J29" s="40"/>
      <c r="K29" s="54"/>
      <c r="L29" s="40"/>
      <c r="M29" s="40"/>
      <c r="N29" s="40"/>
      <c r="O29" s="80">
        <v>36</v>
      </c>
      <c r="P29" s="80">
        <v>36</v>
      </c>
      <c r="Q29" s="80">
        <v>4</v>
      </c>
      <c r="R29" s="4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40"/>
      <c r="AS29" s="40">
        <v>40</v>
      </c>
      <c r="AT29" s="40">
        <v>40</v>
      </c>
      <c r="AU29" s="40">
        <v>4</v>
      </c>
      <c r="AV29" s="40"/>
      <c r="AW29" s="40"/>
      <c r="AX29" s="54"/>
      <c r="AY29" s="40"/>
      <c r="AZ29" s="40"/>
      <c r="BA29" s="40"/>
      <c r="BB29" s="40"/>
      <c r="BC29" s="40"/>
      <c r="BD29" s="40"/>
      <c r="BE29" s="78"/>
      <c r="BF29" s="78"/>
      <c r="BG29" s="299"/>
      <c r="BH29" s="13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</row>
    <row r="30" spans="1:88">
      <c r="A30" s="5"/>
      <c r="B30" s="297"/>
      <c r="C30" s="5"/>
      <c r="D30" s="5"/>
      <c r="E30" s="5"/>
      <c r="F30" s="5"/>
      <c r="G30" s="5"/>
      <c r="H30" s="5"/>
      <c r="I30" s="5"/>
      <c r="J30" s="5"/>
      <c r="K30" s="55"/>
      <c r="L30" s="5"/>
      <c r="M30" s="5"/>
      <c r="N30" s="5"/>
      <c r="O30" s="5"/>
      <c r="P30" s="5"/>
      <c r="Q30" s="5"/>
      <c r="R30" s="5" t="s">
        <v>76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5"/>
      <c r="AJ30" s="5"/>
      <c r="AK30" s="5"/>
      <c r="AL30" s="5"/>
      <c r="AM30" s="5"/>
      <c r="AN30" s="51"/>
      <c r="AO30" s="5"/>
      <c r="AP30" s="5"/>
      <c r="AQ30" s="5"/>
      <c r="AR30" s="5"/>
      <c r="AS30" s="5"/>
      <c r="AT30" s="5"/>
      <c r="AU30" s="5"/>
      <c r="AV30" s="5"/>
      <c r="AW30" s="26"/>
      <c r="AX30" s="5"/>
      <c r="AY30" s="5"/>
      <c r="AZ30" s="5"/>
      <c r="BA30" s="5"/>
      <c r="BB30" s="5"/>
      <c r="BC30" s="5"/>
      <c r="BD30" s="5"/>
      <c r="BE30" s="25"/>
      <c r="BF30" s="25"/>
      <c r="BG30" s="51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</row>
    <row r="31" spans="1:88">
      <c r="BE31" s="3"/>
      <c r="BF31" s="3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</row>
    <row r="32" spans="1:88">
      <c r="BE32" s="3"/>
      <c r="BF32" s="3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</row>
    <row r="33" spans="57:58">
      <c r="BE33" s="3"/>
      <c r="BF33" s="3"/>
    </row>
    <row r="34" spans="57:58">
      <c r="BE34" s="3"/>
      <c r="BF34" s="3"/>
    </row>
    <row r="35" spans="57:58">
      <c r="BE35" s="3"/>
      <c r="BF35" s="3"/>
    </row>
  </sheetData>
  <mergeCells count="30">
    <mergeCell ref="CB4:CE4"/>
    <mergeCell ref="BB4:BE4"/>
    <mergeCell ref="BO4:BR4"/>
    <mergeCell ref="BS4:BW4"/>
    <mergeCell ref="BX4:CA4"/>
    <mergeCell ref="BK4:BN4"/>
    <mergeCell ref="AV12:AY12"/>
    <mergeCell ref="AZ12:BC12"/>
    <mergeCell ref="G11:BJ11"/>
    <mergeCell ref="A3:A12"/>
    <mergeCell ref="B3:B12"/>
    <mergeCell ref="K4:N4"/>
    <mergeCell ref="O4:R4"/>
    <mergeCell ref="S4:W4"/>
    <mergeCell ref="G3:BJ3"/>
    <mergeCell ref="BF4:BJ4"/>
    <mergeCell ref="AS4:AW4"/>
    <mergeCell ref="AX4:BA4"/>
    <mergeCell ref="C1:AR1"/>
    <mergeCell ref="C2:AR2"/>
    <mergeCell ref="AB4:AE4"/>
    <mergeCell ref="AF4:AJ4"/>
    <mergeCell ref="AK4:AN4"/>
    <mergeCell ref="AO4:AR4"/>
    <mergeCell ref="G4:J4"/>
    <mergeCell ref="C3:C12"/>
    <mergeCell ref="F3:F4"/>
    <mergeCell ref="D4:D12"/>
    <mergeCell ref="E4:E12"/>
    <mergeCell ref="X4:AA4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2к11</vt:lpstr>
      <vt:lpstr>3к11</vt:lpstr>
      <vt:lpstr>4к11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Жанна Олеговна</dc:creator>
  <cp:lastModifiedBy>Методист</cp:lastModifiedBy>
  <cp:lastPrinted>2019-09-09T06:48:56Z</cp:lastPrinted>
  <dcterms:created xsi:type="dcterms:W3CDTF">2018-06-20T07:08:33Z</dcterms:created>
  <dcterms:modified xsi:type="dcterms:W3CDTF">2019-10-15T04:20:44Z</dcterms:modified>
</cp:coreProperties>
</file>