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85" windowWidth="9030" windowHeight="9495" tabRatio="883" activeTab="1"/>
  </bookViews>
  <sheets>
    <sheet name="1 курс" sheetId="70" r:id="rId1"/>
    <sheet name="2 курс" sheetId="71" r:id="rId2"/>
    <sheet name="3 курс" sheetId="72" r:id="rId3"/>
    <sheet name="4 курс" sheetId="73" r:id="rId4"/>
  </sheets>
  <definedNames>
    <definedName name="_xlnm.Print_Area" localSheetId="0">'1 курс'!$A$1:$O$20</definedName>
  </definedNames>
  <calcPr calcId="145621"/>
</workbook>
</file>

<file path=xl/calcChain.xml><?xml version="1.0" encoding="utf-8"?>
<calcChain xmlns="http://schemas.openxmlformats.org/spreadsheetml/2006/main">
  <c r="N15" i="73" l="1"/>
  <c r="M15" i="73"/>
  <c r="L15" i="73"/>
  <c r="K15" i="73"/>
  <c r="J15" i="73"/>
  <c r="I15" i="73"/>
  <c r="H15" i="73"/>
  <c r="G15" i="73"/>
  <c r="F15" i="73"/>
  <c r="E15" i="73"/>
  <c r="D15" i="73"/>
  <c r="D14" i="73"/>
  <c r="D13" i="73"/>
  <c r="D12" i="73"/>
  <c r="D11" i="73"/>
  <c r="D10" i="73"/>
  <c r="D9" i="73"/>
  <c r="D8" i="73"/>
  <c r="D7" i="73"/>
  <c r="N16" i="72" l="1"/>
  <c r="M16" i="72"/>
  <c r="L16" i="72"/>
  <c r="K16" i="72"/>
  <c r="J16" i="72"/>
  <c r="I16" i="72"/>
  <c r="H16" i="72"/>
  <c r="G16" i="72"/>
  <c r="F16" i="72"/>
  <c r="E16" i="72"/>
  <c r="D15" i="72"/>
  <c r="D14" i="72"/>
  <c r="D13" i="72"/>
  <c r="D12" i="72"/>
  <c r="D11" i="72"/>
  <c r="D10" i="72"/>
  <c r="D9" i="72"/>
  <c r="D16" i="72" l="1"/>
  <c r="N16" i="71"/>
  <c r="L16" i="71"/>
  <c r="K16" i="71"/>
  <c r="J16" i="71"/>
  <c r="I16" i="71"/>
  <c r="H16" i="71"/>
  <c r="G16" i="71"/>
  <c r="F16" i="71"/>
  <c r="E16" i="71"/>
  <c r="D14" i="71"/>
  <c r="D13" i="71"/>
  <c r="D12" i="71"/>
  <c r="D11" i="71"/>
  <c r="D10" i="71"/>
  <c r="D9" i="71"/>
  <c r="D8" i="71"/>
  <c r="F17" i="70" l="1"/>
  <c r="I17" i="70"/>
  <c r="J17" i="70"/>
  <c r="K17" i="70"/>
  <c r="M17" i="70"/>
  <c r="N17" i="70"/>
  <c r="O17" i="70"/>
  <c r="E17" i="70"/>
  <c r="D9" i="70"/>
  <c r="D10" i="70"/>
  <c r="D11" i="70"/>
  <c r="D12" i="70"/>
  <c r="D13" i="70"/>
  <c r="D14" i="70"/>
  <c r="D15" i="70"/>
  <c r="D8" i="70"/>
</calcChain>
</file>

<file path=xl/sharedStrings.xml><?xml version="1.0" encoding="utf-8"?>
<sst xmlns="http://schemas.openxmlformats.org/spreadsheetml/2006/main" count="146" uniqueCount="76">
  <si>
    <t>ОГСЭ.01</t>
  </si>
  <si>
    <t>ОГСЭ.03</t>
  </si>
  <si>
    <t>ОГСЭ.04</t>
  </si>
  <si>
    <t>Иностранный язык</t>
  </si>
  <si>
    <t>Всего</t>
  </si>
  <si>
    <t>ЕН.01</t>
  </si>
  <si>
    <t>Математика</t>
  </si>
  <si>
    <t>ЕН.02</t>
  </si>
  <si>
    <t>ОПД.  01</t>
  </si>
  <si>
    <t>Анатомия</t>
  </si>
  <si>
    <t>Физиология с основами биохимии</t>
  </si>
  <si>
    <t>Основы врачебного контроля</t>
  </si>
  <si>
    <t>ОПД. 07</t>
  </si>
  <si>
    <t>Основы биомеханики</t>
  </si>
  <si>
    <t>ОПД.10</t>
  </si>
  <si>
    <t>Безопасность жизнедеятельности</t>
  </si>
  <si>
    <t>Избранный вид спорта с методикой тренировки и руководства соревновательной деятельностью спортсменов</t>
  </si>
  <si>
    <t>Подвижные игры</t>
  </si>
  <si>
    <t>Баскетбол</t>
  </si>
  <si>
    <t>МДК.02.01</t>
  </si>
  <si>
    <t>Лечебная физическая культура и массаж</t>
  </si>
  <si>
    <t>Возрастная психология</t>
  </si>
  <si>
    <t>Спортивная метрология</t>
  </si>
  <si>
    <t>Основы спортивной тренировки</t>
  </si>
  <si>
    <t>Футбол</t>
  </si>
  <si>
    <t>Гимнастика</t>
  </si>
  <si>
    <t>Учебный график</t>
  </si>
  <si>
    <t>№    п/п</t>
  </si>
  <si>
    <t>Индекс</t>
  </si>
  <si>
    <t>Наименование предмета</t>
  </si>
  <si>
    <t>Кол-во к/р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</si>
  <si>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</si>
  <si>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</si>
  <si>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</si>
  <si>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</si>
  <si>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</si>
  <si>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</si>
  <si>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</si>
  <si>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</si>
  <si>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</si>
  <si>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</si>
  <si>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</si>
  <si>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ПМ.01             МДК.01.01</t>
  </si>
  <si>
    <t xml:space="preserve">Теория и история ФК </t>
  </si>
  <si>
    <t xml:space="preserve">                             </t>
  </si>
  <si>
    <r>
      <t xml:space="preserve">обучающихся </t>
    </r>
    <r>
      <rPr>
        <sz val="14"/>
        <rFont val="Times New Roman"/>
        <family val="1"/>
        <charset val="204"/>
      </rPr>
      <t>1 курса отделения физической культуры заочной формы обучения</t>
    </r>
  </si>
  <si>
    <t>Теория и история ФКиС</t>
  </si>
  <si>
    <t>ПМ.02    МДК.02.01</t>
  </si>
  <si>
    <r>
      <t xml:space="preserve">обучающихся </t>
    </r>
    <r>
      <rPr>
        <sz val="14"/>
        <rFont val="Times New Roman"/>
        <family val="1"/>
        <charset val="204"/>
      </rPr>
      <t>2 курса отделения физической культуры заочной формы обучения</t>
    </r>
  </si>
  <si>
    <t>на 2016- 2017 учебный год</t>
  </si>
  <si>
    <t>контрольные работы и сроки их представления</t>
  </si>
  <si>
    <t>на 2016 - 2017 учебный год</t>
  </si>
  <si>
    <r>
      <t xml:space="preserve">обучающихся  </t>
    </r>
    <r>
      <rPr>
        <b/>
        <sz val="14"/>
        <rFont val="Times New Roman"/>
        <family val="1"/>
        <charset val="204"/>
      </rPr>
      <t xml:space="preserve">3 курса </t>
    </r>
    <r>
      <rPr>
        <sz val="14"/>
        <rFont val="Times New Roman"/>
        <family val="1"/>
        <charset val="204"/>
      </rPr>
      <t>отделения физической культуры заочной формы обучения</t>
    </r>
  </si>
  <si>
    <t>сроки представления домашних контрольных работ</t>
  </si>
  <si>
    <t>ОПД.  04</t>
  </si>
  <si>
    <t>ОПД. 09</t>
  </si>
  <si>
    <t>ПМ.02  МДК.02.01</t>
  </si>
  <si>
    <t>Учебный график домашних контрольных работ</t>
  </si>
  <si>
    <t>МДК.02.04</t>
  </si>
  <si>
    <t>ПМ.02    МДК.02.03</t>
  </si>
  <si>
    <t>ПМ.03 МДК.03.01</t>
  </si>
  <si>
    <t>методист учебного отдела</t>
  </si>
  <si>
    <t>Л.В.Игумнова</t>
  </si>
  <si>
    <t>волейбол</t>
  </si>
  <si>
    <t>Информатика и ИКТ в профессиональной деятельности</t>
  </si>
  <si>
    <t>МДК.03.01</t>
  </si>
  <si>
    <t>Избранный вид спорта с методикой тренировки и руководство соревновательной деятельностью спортсмена</t>
  </si>
  <si>
    <t>Методист учебного отдела</t>
  </si>
  <si>
    <t>на 2017 - 2018учебный год</t>
  </si>
  <si>
    <r>
      <t xml:space="preserve">обучающихся  4 </t>
    </r>
    <r>
      <rPr>
        <sz val="14"/>
        <rFont val="Times New Roman"/>
        <family val="1"/>
        <charset val="204"/>
      </rPr>
      <t xml:space="preserve"> курса отделения физической культуры заочной формы обучения</t>
    </r>
  </si>
  <si>
    <t>на 2018 - 2019 учебный год</t>
  </si>
  <si>
    <t>История</t>
  </si>
  <si>
    <t>ЛФК и массаж</t>
  </si>
  <si>
    <t>Педагогика</t>
  </si>
  <si>
    <t>ПМ.03.</t>
  </si>
  <si>
    <t>Методическое обеспечение и организация ФСД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</si>
</sst>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8">
    <xf numFmtId="0" fontId="0" fillId="0" borderId="0" xfId="0"/>
    <xf numFmtId="0" fontId="9" fillId="0" borderId="0" xfId="0" applyFont="1" applyBorder="1"/>
    <xf numFmtId="0" fontId="10" fillId="0" borderId="0" xfId="0" applyFont="1" applyBorder="1"/>
    <xf numFmtId="0" fontId="9" fillId="3" borderId="0" xfId="0" applyFont="1" applyFill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textRotation="90"/>
    </xf>
    <xf numFmtId="0" fontId="12" fillId="3" borderId="2" xfId="0" applyFont="1" applyFill="1" applyBorder="1" applyAlignment="1">
      <alignment horizontal="center"/>
    </xf>
    <xf numFmtId="0" fontId="12" fillId="3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textRotation="90" wrapText="1"/>
    </xf>
    <xf numFmtId="0" fontId="7" fillId="3" borderId="2" xfId="0" applyFont="1" applyFill="1" applyBorder="1" applyAlignment="1">
      <alignment horizontal="center" vertical="center" textRotation="90"/>
    </xf>
    <xf numFmtId="0" fontId="6" fillId="3" borderId="2" xfId="0" applyFont="1" applyFill="1" applyBorder="1" applyAlignment="1">
      <alignment horizontal="center" vertical="center"/>
    </xf>
    <xf numFmtId="0" fontId="12" fillId="3" borderId="2" xfId="0" applyFont="1" applyFill="1" applyBorder="1"/>
    <xf numFmtId="0" fontId="12" fillId="3" borderId="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 textRotation="255"/>
    </xf>
    <xf numFmtId="0" fontId="8" fillId="3" borderId="2" xfId="0" applyFont="1" applyFill="1" applyBorder="1" applyAlignment="1">
      <alignment horizontal="center" vertical="center" textRotation="255" wrapText="1"/>
    </xf>
    <xf numFmtId="0" fontId="7" fillId="3" borderId="2" xfId="0" applyFont="1" applyFill="1" applyBorder="1" applyAlignment="1">
      <alignment horizontal="center" vertical="center" textRotation="255" wrapText="1"/>
    </xf>
    <xf numFmtId="0" fontId="12" fillId="5" borderId="2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 textRotation="255" wrapText="1"/>
    </xf>
    <xf numFmtId="0" fontId="12" fillId="0" borderId="2" xfId="0" applyFont="1" applyBorder="1" applyAlignment="1">
      <alignment horizontal="center" vertical="center" textRotation="90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 wrapText="1"/>
    </xf>
    <xf numFmtId="0" fontId="12" fillId="5" borderId="2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8" fillId="0" borderId="0" xfId="0" applyFont="1" applyBorder="1"/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textRotation="255"/>
    </xf>
    <xf numFmtId="0" fontId="8" fillId="3" borderId="2" xfId="0" applyFont="1" applyFill="1" applyBorder="1" applyAlignment="1">
      <alignment textRotation="255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textRotation="255"/>
    </xf>
    <xf numFmtId="0" fontId="8" fillId="3" borderId="2" xfId="0" applyFont="1" applyFill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vertical="center" textRotation="255"/>
    </xf>
    <xf numFmtId="0" fontId="8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 textRotation="255"/>
    </xf>
    <xf numFmtId="0" fontId="8" fillId="6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255"/>
    </xf>
    <xf numFmtId="0" fontId="14" fillId="3" borderId="2" xfId="0" applyFont="1" applyFill="1" applyBorder="1" applyAlignment="1">
      <alignment horizontal="center" vertical="center" textRotation="255" wrapText="1"/>
    </xf>
    <xf numFmtId="0" fontId="2" fillId="6" borderId="2" xfId="0" applyFont="1" applyFill="1" applyBorder="1" applyAlignment="1">
      <alignment horizontal="center" vertical="center" textRotation="255"/>
    </xf>
    <xf numFmtId="0" fontId="3" fillId="3" borderId="2" xfId="0" applyFont="1" applyFill="1" applyBorder="1" applyAlignment="1">
      <alignment horizontal="center" vertical="center" textRotation="90"/>
    </xf>
    <xf numFmtId="0" fontId="14" fillId="3" borderId="2" xfId="0" applyFont="1" applyFill="1" applyBorder="1" applyAlignment="1">
      <alignment horizontal="center" vertical="center" textRotation="255"/>
    </xf>
    <xf numFmtId="0" fontId="14" fillId="6" borderId="2" xfId="0" applyFont="1" applyFill="1" applyBorder="1" applyAlignment="1">
      <alignment horizontal="center" vertical="center" textRotation="255" wrapText="1"/>
    </xf>
    <xf numFmtId="0" fontId="8" fillId="0" borderId="2" xfId="0" applyFont="1" applyBorder="1" applyAlignment="1">
      <alignment vertical="top" wrapText="1"/>
    </xf>
    <xf numFmtId="0" fontId="14" fillId="6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textRotation="90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90" wrapText="1"/>
    </xf>
    <xf numFmtId="0" fontId="14" fillId="3" borderId="2" xfId="0" applyFont="1" applyFill="1" applyBorder="1" applyAlignment="1">
      <alignment horizontal="center" vertical="center" textRotation="90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6" borderId="2" xfId="0" applyFont="1" applyFill="1" applyBorder="1"/>
    <xf numFmtId="0" fontId="12" fillId="3" borderId="4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12" fillId="5" borderId="2" xfId="0" applyFont="1" applyFill="1" applyBorder="1" applyAlignment="1">
      <alignment horizontal="center" vertical="center" textRotation="90" wrapText="1"/>
    </xf>
    <xf numFmtId="0" fontId="16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textRotation="255" wrapText="1"/>
    </xf>
    <xf numFmtId="0" fontId="8" fillId="6" borderId="2" xfId="0" applyFont="1" applyFill="1" applyBorder="1" applyAlignment="1">
      <alignment horizontal="center" vertical="center" textRotation="255"/>
    </xf>
    <xf numFmtId="0" fontId="7" fillId="6" borderId="2" xfId="0" applyFont="1" applyFill="1" applyBorder="1" applyAlignment="1">
      <alignment horizontal="center" vertical="center" textRotation="255" wrapText="1"/>
    </xf>
    <xf numFmtId="0" fontId="8" fillId="0" borderId="2" xfId="0" applyFont="1" applyFill="1" applyBorder="1" applyAlignment="1">
      <alignment textRotation="255"/>
    </xf>
    <xf numFmtId="0" fontId="7" fillId="6" borderId="2" xfId="0" applyFont="1" applyFill="1" applyBorder="1" applyAlignment="1">
      <alignment horizontal="center" vertical="center" textRotation="255"/>
    </xf>
    <xf numFmtId="0" fontId="8" fillId="0" borderId="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textRotation="255"/>
    </xf>
    <xf numFmtId="0" fontId="12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textRotation="90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0" borderId="0" xfId="0" applyFont="1" applyBorder="1"/>
    <xf numFmtId="0" fontId="5" fillId="0" borderId="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2" fillId="0" borderId="9" xfId="0" applyFont="1" applyBorder="1"/>
    <xf numFmtId="0" fontId="8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/>
    </xf>
    <xf numFmtId="0" fontId="13" fillId="0" borderId="7" xfId="0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8" fillId="0" borderId="0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/>
    </xf>
    <xf numFmtId="0" fontId="10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/>
    </xf>
    <xf numFmtId="0" fontId="1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right" vertical="center"/>
    </xf>
    <xf numFmtId="0" fontId="15" fillId="0" borderId="7" xfId="0" applyFont="1" applyBorder="1" applyAlignment="1">
      <alignment horizontal="right" vertical="center"/>
    </xf>
    <xf numFmtId="0" fontId="15" fillId="0" borderId="4" xfId="0" applyFont="1" applyBorder="1" applyAlignment="1">
      <alignment horizontal="right"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CC"/>
      <color rgb="FFCCFFFF"/>
      <color rgb="FFFFFF99"/>
      <color rgb="FF99FF99"/>
      <color rgb="FFFFCCFF"/>
      <color rgb="FFC9A5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="90" zoomScaleNormal="100" zoomScaleSheetLayoutView="90" workbookViewId="0">
      <selection activeCell="J1" sqref="J1"/>
    </sheetView>
  </sheetViews>
  <sheetFormatPr defaultRowHeight="15" x14ac:dyDescent="0.25"/>
  <cols>
    <col min="1" max="1" width="5.42578125" style="1" customWidth="1"/>
    <col min="2" max="2" width="11.140625" style="1" customWidth="1"/>
    <col min="3" max="3" width="46.42578125" style="1" customWidth="1"/>
    <col min="4" max="15" width="7.42578125" style="1" customWidth="1"/>
    <col min="16" max="16384" width="9.140625" style="1"/>
  </cols>
  <sheetData>
    <row r="1" spans="1:15" ht="21.7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92"/>
      <c r="O1" s="92"/>
    </row>
    <row r="2" spans="1:15" ht="18.75" customHeight="1" x14ac:dyDescent="0.3">
      <c r="A2" s="4"/>
      <c r="B2" s="4"/>
      <c r="C2" s="105" t="s">
        <v>26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5" ht="18.75" x14ac:dyDescent="0.3">
      <c r="A3" s="4"/>
      <c r="B3" s="4"/>
      <c r="C3" s="104" t="s">
        <v>49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8.75" x14ac:dyDescent="0.25">
      <c r="A4" s="4"/>
      <c r="B4" s="4"/>
      <c r="C4" s="103" t="s">
        <v>45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</row>
    <row r="5" spans="1:15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 x14ac:dyDescent="0.25">
      <c r="A6" s="93" t="s">
        <v>27</v>
      </c>
      <c r="B6" s="94" t="s">
        <v>28</v>
      </c>
      <c r="C6" s="96" t="s">
        <v>29</v>
      </c>
      <c r="D6" s="98" t="s">
        <v>30</v>
      </c>
      <c r="E6" s="99" t="s">
        <v>50</v>
      </c>
      <c r="F6" s="100"/>
      <c r="G6" s="100"/>
      <c r="H6" s="100"/>
      <c r="I6" s="100"/>
      <c r="J6" s="100"/>
      <c r="K6" s="100"/>
      <c r="L6" s="100"/>
      <c r="M6" s="100"/>
      <c r="N6" s="100"/>
      <c r="O6" s="101"/>
    </row>
    <row r="7" spans="1:15" ht="63" customHeight="1" x14ac:dyDescent="0.25">
      <c r="A7" s="93"/>
      <c r="B7" s="95"/>
      <c r="C7" s="97"/>
      <c r="D7" s="98"/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6" t="s">
        <v>39</v>
      </c>
      <c r="N7" s="6" t="s">
        <v>40</v>
      </c>
      <c r="O7" s="6" t="s">
        <v>41</v>
      </c>
    </row>
    <row r="8" spans="1:15" s="3" customFormat="1" ht="17.25" customHeight="1" x14ac:dyDescent="0.25">
      <c r="A8" s="7">
        <v>1</v>
      </c>
      <c r="B8" s="7" t="s">
        <v>1</v>
      </c>
      <c r="C8" s="8" t="s">
        <v>71</v>
      </c>
      <c r="D8" s="9">
        <f>SUM(E8:O8)</f>
        <v>1</v>
      </c>
      <c r="E8" s="24"/>
      <c r="F8" s="10"/>
      <c r="G8" s="9"/>
      <c r="H8" s="9"/>
      <c r="I8" s="11"/>
      <c r="J8" s="26">
        <v>1</v>
      </c>
      <c r="K8" s="12"/>
      <c r="L8" s="12"/>
      <c r="M8" s="12"/>
      <c r="N8" s="12"/>
      <c r="O8" s="23"/>
    </row>
    <row r="9" spans="1:15" s="3" customFormat="1" ht="17.25" customHeight="1" x14ac:dyDescent="0.25">
      <c r="A9" s="7">
        <v>2</v>
      </c>
      <c r="B9" s="7" t="s">
        <v>2</v>
      </c>
      <c r="C9" s="8" t="s">
        <v>3</v>
      </c>
      <c r="D9" s="9">
        <f t="shared" ref="D9:D15" si="0">SUM(E9:O9)</f>
        <v>1</v>
      </c>
      <c r="E9" s="28"/>
      <c r="F9" s="16"/>
      <c r="G9" s="84"/>
      <c r="H9" s="9"/>
      <c r="I9" s="9"/>
      <c r="J9" s="83">
        <v>1</v>
      </c>
      <c r="K9" s="9"/>
      <c r="L9" s="12"/>
      <c r="M9" s="12"/>
      <c r="N9" s="12"/>
      <c r="O9" s="23"/>
    </row>
    <row r="10" spans="1:15" s="3" customFormat="1" ht="15.75" customHeight="1" x14ac:dyDescent="0.25">
      <c r="A10" s="7">
        <v>3</v>
      </c>
      <c r="B10" s="7" t="s">
        <v>5</v>
      </c>
      <c r="C10" s="8" t="s">
        <v>6</v>
      </c>
      <c r="D10" s="9">
        <f t="shared" si="0"/>
        <v>1</v>
      </c>
      <c r="E10" s="28"/>
      <c r="F10" s="9"/>
      <c r="G10" s="9"/>
      <c r="H10" s="78">
        <v>1</v>
      </c>
      <c r="I10" s="9"/>
      <c r="J10" s="25"/>
      <c r="K10" s="9"/>
      <c r="L10" s="9"/>
      <c r="M10" s="9"/>
      <c r="N10" s="9"/>
      <c r="O10" s="23"/>
    </row>
    <row r="11" spans="1:15" s="3" customFormat="1" ht="31.5" customHeight="1" x14ac:dyDescent="0.25">
      <c r="A11" s="9">
        <v>4</v>
      </c>
      <c r="B11" s="9" t="s">
        <v>7</v>
      </c>
      <c r="C11" s="8" t="s">
        <v>64</v>
      </c>
      <c r="D11" s="9">
        <f t="shared" si="0"/>
        <v>1</v>
      </c>
      <c r="E11" s="24"/>
      <c r="F11" s="29"/>
      <c r="G11" s="9"/>
      <c r="H11" s="9"/>
      <c r="I11" s="9"/>
      <c r="J11" s="28"/>
      <c r="K11" s="9"/>
      <c r="L11" s="27">
        <v>1</v>
      </c>
      <c r="M11" s="9"/>
      <c r="N11" s="9"/>
      <c r="O11" s="23"/>
    </row>
    <row r="12" spans="1:15" s="3" customFormat="1" ht="15.75" customHeight="1" x14ac:dyDescent="0.25">
      <c r="A12" s="9">
        <v>5</v>
      </c>
      <c r="B12" s="7" t="s">
        <v>8</v>
      </c>
      <c r="C12" s="8" t="s">
        <v>9</v>
      </c>
      <c r="D12" s="9">
        <f t="shared" si="0"/>
        <v>1</v>
      </c>
      <c r="E12" s="24"/>
      <c r="F12" s="10"/>
      <c r="G12" s="9"/>
      <c r="H12" s="9"/>
      <c r="I12" s="9"/>
      <c r="J12" s="28"/>
      <c r="K12" s="26">
        <v>1</v>
      </c>
      <c r="L12" s="9"/>
      <c r="M12" s="9"/>
      <c r="N12" s="9"/>
      <c r="O12" s="23"/>
    </row>
    <row r="13" spans="1:15" s="3" customFormat="1" ht="22.5" customHeight="1" x14ac:dyDescent="0.25">
      <c r="A13" s="9">
        <v>6</v>
      </c>
      <c r="B13" s="14" t="s">
        <v>12</v>
      </c>
      <c r="C13" s="15" t="s">
        <v>43</v>
      </c>
      <c r="D13" s="9">
        <f t="shared" si="0"/>
        <v>2</v>
      </c>
      <c r="E13" s="24"/>
      <c r="F13" s="10"/>
      <c r="G13" s="29"/>
      <c r="H13" s="9"/>
      <c r="I13" s="21">
        <v>1</v>
      </c>
      <c r="J13" s="25"/>
      <c r="K13" s="9"/>
      <c r="L13" s="9"/>
      <c r="M13" s="27">
        <v>1</v>
      </c>
      <c r="N13" s="9"/>
      <c r="O13" s="23"/>
    </row>
    <row r="14" spans="1:15" s="3" customFormat="1" ht="15.75" customHeight="1" x14ac:dyDescent="0.25">
      <c r="A14" s="9">
        <v>7</v>
      </c>
      <c r="B14" s="106" t="s">
        <v>19</v>
      </c>
      <c r="C14" s="8" t="s">
        <v>63</v>
      </c>
      <c r="D14" s="9">
        <f t="shared" si="0"/>
        <v>1</v>
      </c>
      <c r="E14" s="24"/>
      <c r="F14" s="77"/>
      <c r="G14" s="9"/>
      <c r="H14" s="13"/>
      <c r="I14" s="9"/>
      <c r="J14" s="25"/>
      <c r="K14" s="27">
        <v>1</v>
      </c>
      <c r="L14" s="9"/>
      <c r="M14" s="9"/>
      <c r="N14" s="9"/>
      <c r="O14" s="23"/>
    </row>
    <row r="15" spans="1:15" s="3" customFormat="1" ht="11.25" customHeight="1" x14ac:dyDescent="0.25">
      <c r="A15" s="7">
        <v>8</v>
      </c>
      <c r="B15" s="107"/>
      <c r="C15" s="8" t="s">
        <v>18</v>
      </c>
      <c r="D15" s="9">
        <f t="shared" si="0"/>
        <v>1</v>
      </c>
      <c r="E15" s="24"/>
      <c r="F15" s="10"/>
      <c r="G15" s="9"/>
      <c r="H15" s="13"/>
      <c r="I15" s="26">
        <v>1</v>
      </c>
      <c r="J15" s="28"/>
      <c r="K15" s="9"/>
      <c r="L15" s="9"/>
      <c r="M15" s="9"/>
      <c r="N15" s="9"/>
      <c r="O15" s="23"/>
    </row>
    <row r="16" spans="1:15" s="3" customFormat="1" ht="43.5" customHeight="1" x14ac:dyDescent="0.25">
      <c r="A16" s="7">
        <v>9</v>
      </c>
      <c r="B16" s="9" t="s">
        <v>65</v>
      </c>
      <c r="C16" s="79" t="s">
        <v>66</v>
      </c>
      <c r="D16" s="9">
        <v>2</v>
      </c>
      <c r="E16" s="24"/>
      <c r="F16" s="10"/>
      <c r="G16" s="9"/>
      <c r="H16" s="78">
        <v>1</v>
      </c>
      <c r="I16" s="28"/>
      <c r="J16" s="28"/>
      <c r="K16" s="9"/>
      <c r="L16" s="27">
        <v>1</v>
      </c>
      <c r="M16" s="9"/>
      <c r="N16" s="9"/>
      <c r="O16" s="34"/>
    </row>
    <row r="17" spans="1:15" ht="21.75" customHeight="1" x14ac:dyDescent="0.25">
      <c r="A17" s="109" t="s">
        <v>4</v>
      </c>
      <c r="B17" s="110"/>
      <c r="C17" s="111"/>
      <c r="D17" s="21">
        <v>10</v>
      </c>
      <c r="E17" s="24">
        <f>SUM(E8:E15)</f>
        <v>0</v>
      </c>
      <c r="F17" s="24">
        <f t="shared" ref="F17:O17" si="1">SUM(F8:F15)</f>
        <v>0</v>
      </c>
      <c r="G17" s="24">
        <v>1</v>
      </c>
      <c r="H17" s="24">
        <v>2</v>
      </c>
      <c r="I17" s="24">
        <f t="shared" si="1"/>
        <v>2</v>
      </c>
      <c r="J17" s="24">
        <f t="shared" si="1"/>
        <v>2</v>
      </c>
      <c r="K17" s="24">
        <f t="shared" si="1"/>
        <v>2</v>
      </c>
      <c r="L17" s="24">
        <v>2</v>
      </c>
      <c r="M17" s="24">
        <f t="shared" si="1"/>
        <v>1</v>
      </c>
      <c r="N17" s="24">
        <f t="shared" si="1"/>
        <v>0</v>
      </c>
      <c r="O17" s="24">
        <f t="shared" si="1"/>
        <v>0</v>
      </c>
    </row>
    <row r="18" spans="1:15" x14ac:dyDescent="0.25">
      <c r="A18" s="4"/>
      <c r="B18" s="4"/>
      <c r="C18" s="4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  <row r="19" spans="1:15" x14ac:dyDescent="0.25">
      <c r="A19" s="4"/>
      <c r="B19" s="4"/>
      <c r="C19" s="17" t="s">
        <v>44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  <row r="20" spans="1:15" ht="29.25" customHeight="1" x14ac:dyDescent="0.25">
      <c r="A20" s="102" t="s">
        <v>61</v>
      </c>
      <c r="B20" s="102"/>
      <c r="C20" s="102"/>
      <c r="D20" s="4"/>
      <c r="E20" s="4"/>
      <c r="F20" s="4"/>
      <c r="G20" s="4"/>
      <c r="H20" s="4"/>
      <c r="I20" s="4"/>
      <c r="J20" s="4"/>
      <c r="K20" s="4"/>
      <c r="L20" s="4"/>
      <c r="M20" s="4"/>
      <c r="N20" s="108" t="s">
        <v>62</v>
      </c>
      <c r="O20" s="108"/>
    </row>
  </sheetData>
  <mergeCells count="14">
    <mergeCell ref="A20:C20"/>
    <mergeCell ref="C4:O4"/>
    <mergeCell ref="C3:O3"/>
    <mergeCell ref="C2:O2"/>
    <mergeCell ref="B14:B15"/>
    <mergeCell ref="N20:O20"/>
    <mergeCell ref="A17:C17"/>
    <mergeCell ref="D18:O18"/>
    <mergeCell ref="N1:O1"/>
    <mergeCell ref="A6:A7"/>
    <mergeCell ref="B6:B7"/>
    <mergeCell ref="C6:C7"/>
    <mergeCell ref="D6:D7"/>
    <mergeCell ref="E6:O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K19" sqref="K19"/>
    </sheetView>
  </sheetViews>
  <sheetFormatPr defaultRowHeight="15" x14ac:dyDescent="0.25"/>
  <cols>
    <col min="1" max="1" width="9.140625" style="2"/>
    <col min="2" max="2" width="12.42578125" style="2" customWidth="1"/>
    <col min="3" max="3" width="44.28515625" style="2" customWidth="1"/>
    <col min="4" max="8" width="5.7109375" style="2" customWidth="1"/>
    <col min="9" max="9" width="5.28515625" style="2" customWidth="1"/>
    <col min="10" max="13" width="5.5703125" style="2" customWidth="1"/>
    <col min="14" max="14" width="5.7109375" style="2" customWidth="1"/>
    <col min="15" max="16384" width="9.140625" style="2"/>
  </cols>
  <sheetData>
    <row r="1" spans="1:14" ht="18.75" x14ac:dyDescent="0.3">
      <c r="A1" s="35"/>
      <c r="B1" s="32"/>
      <c r="C1" s="32"/>
      <c r="D1" s="32"/>
      <c r="E1" s="36"/>
      <c r="F1" s="36"/>
      <c r="G1" s="36"/>
      <c r="H1" s="36"/>
      <c r="I1" s="36"/>
      <c r="J1" s="36"/>
      <c r="K1" s="36"/>
      <c r="L1" s="114"/>
      <c r="M1" s="114"/>
      <c r="N1" s="114"/>
    </row>
    <row r="2" spans="1:14" ht="15" customHeight="1" x14ac:dyDescent="0.3">
      <c r="A2" s="30"/>
      <c r="B2" s="105" t="s">
        <v>26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x14ac:dyDescent="0.25">
      <c r="A3" s="30"/>
      <c r="B3" s="119" t="s">
        <v>51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</row>
    <row r="4" spans="1:14" ht="18.75" x14ac:dyDescent="0.25">
      <c r="A4" s="30"/>
      <c r="B4" s="115" t="s">
        <v>48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14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30.75" customHeight="1" x14ac:dyDescent="0.25">
      <c r="A6" s="93" t="s">
        <v>27</v>
      </c>
      <c r="B6" s="93" t="s">
        <v>28</v>
      </c>
      <c r="C6" s="116" t="s">
        <v>29</v>
      </c>
      <c r="D6" s="117" t="s">
        <v>30</v>
      </c>
      <c r="E6" s="118" t="s">
        <v>50</v>
      </c>
      <c r="F6" s="118"/>
      <c r="G6" s="118"/>
      <c r="H6" s="118"/>
      <c r="I6" s="118"/>
      <c r="J6" s="118"/>
      <c r="K6" s="118"/>
      <c r="L6" s="118"/>
      <c r="M6" s="118"/>
      <c r="N6" s="118"/>
    </row>
    <row r="7" spans="1:14" ht="42" x14ac:dyDescent="0.25">
      <c r="A7" s="93"/>
      <c r="B7" s="93"/>
      <c r="C7" s="116"/>
      <c r="D7" s="117"/>
      <c r="E7" s="6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6" t="s">
        <v>39</v>
      </c>
      <c r="N7" s="6" t="s">
        <v>40</v>
      </c>
    </row>
    <row r="8" spans="1:14" ht="21.75" customHeight="1" x14ac:dyDescent="0.25">
      <c r="A8" s="37">
        <v>1</v>
      </c>
      <c r="B8" s="38" t="s">
        <v>0</v>
      </c>
      <c r="C8" s="39" t="s">
        <v>73</v>
      </c>
      <c r="D8" s="31">
        <f>SUM(E8:N8)</f>
        <v>1</v>
      </c>
      <c r="E8" s="18"/>
      <c r="F8" s="19"/>
      <c r="G8" s="18"/>
      <c r="H8" s="88"/>
      <c r="I8" s="20"/>
      <c r="J8" s="19"/>
      <c r="K8" s="89">
        <v>1</v>
      </c>
      <c r="L8" s="20"/>
      <c r="M8" s="41"/>
      <c r="N8" s="11"/>
    </row>
    <row r="9" spans="1:14" ht="21" customHeight="1" x14ac:dyDescent="0.25">
      <c r="A9" s="42">
        <v>2</v>
      </c>
      <c r="B9" s="38" t="s">
        <v>2</v>
      </c>
      <c r="C9" s="43" t="s">
        <v>3</v>
      </c>
      <c r="D9" s="31">
        <f t="shared" ref="D9:D14" si="0">SUM(E9:N9)</f>
        <v>1</v>
      </c>
      <c r="E9" s="44"/>
      <c r="F9" s="19"/>
      <c r="G9" s="19"/>
      <c r="H9" s="41"/>
      <c r="I9" s="20"/>
      <c r="J9" s="22">
        <v>1</v>
      </c>
      <c r="K9" s="44"/>
      <c r="L9" s="20"/>
      <c r="M9" s="41"/>
      <c r="N9" s="45"/>
    </row>
    <row r="10" spans="1:14" ht="22.5" customHeight="1" x14ac:dyDescent="0.25">
      <c r="A10" s="42">
        <v>3</v>
      </c>
      <c r="B10" s="38" t="s">
        <v>8</v>
      </c>
      <c r="C10" s="43" t="s">
        <v>10</v>
      </c>
      <c r="D10" s="31">
        <f t="shared" si="0"/>
        <v>1</v>
      </c>
      <c r="E10" s="44"/>
      <c r="F10" s="19"/>
      <c r="G10" s="19"/>
      <c r="H10" s="41"/>
      <c r="I10" s="20"/>
      <c r="J10" s="85"/>
      <c r="K10" s="44"/>
      <c r="L10" s="87">
        <v>1</v>
      </c>
      <c r="M10" s="41"/>
      <c r="N10" s="45"/>
    </row>
    <row r="11" spans="1:14" ht="23.25" customHeight="1" x14ac:dyDescent="0.25">
      <c r="A11" s="46">
        <v>4</v>
      </c>
      <c r="B11" s="48" t="s">
        <v>12</v>
      </c>
      <c r="C11" s="43" t="s">
        <v>46</v>
      </c>
      <c r="D11" s="31">
        <f t="shared" si="0"/>
        <v>2</v>
      </c>
      <c r="E11" s="44"/>
      <c r="F11" s="19"/>
      <c r="G11" s="22">
        <v>1</v>
      </c>
      <c r="H11" s="44"/>
      <c r="I11" s="20"/>
      <c r="J11" s="19"/>
      <c r="K11" s="44"/>
      <c r="L11" s="20"/>
      <c r="M11" s="40">
        <v>1</v>
      </c>
      <c r="N11" s="45"/>
    </row>
    <row r="12" spans="1:14" ht="49.5" customHeight="1" x14ac:dyDescent="0.25">
      <c r="A12" s="42">
        <v>5</v>
      </c>
      <c r="B12" s="49" t="s">
        <v>42</v>
      </c>
      <c r="C12" s="43" t="s">
        <v>16</v>
      </c>
      <c r="D12" s="31">
        <f t="shared" si="0"/>
        <v>1</v>
      </c>
      <c r="E12" s="44"/>
      <c r="F12" s="19"/>
      <c r="G12" s="19"/>
      <c r="H12" s="47">
        <v>1</v>
      </c>
      <c r="I12" s="20"/>
      <c r="J12" s="19"/>
      <c r="K12" s="50"/>
      <c r="L12" s="20"/>
      <c r="M12" s="41"/>
      <c r="N12" s="45"/>
    </row>
    <row r="13" spans="1:14" ht="19.5" customHeight="1" x14ac:dyDescent="0.25">
      <c r="A13" s="42">
        <v>6</v>
      </c>
      <c r="B13" s="120" t="s">
        <v>47</v>
      </c>
      <c r="C13" s="43" t="s">
        <v>72</v>
      </c>
      <c r="D13" s="31">
        <f t="shared" si="0"/>
        <v>1</v>
      </c>
      <c r="E13" s="44"/>
      <c r="F13" s="19"/>
      <c r="G13" s="85"/>
      <c r="H13" s="41"/>
      <c r="I13" s="44"/>
      <c r="J13" s="19"/>
      <c r="K13" s="44"/>
      <c r="L13" s="86">
        <v>1</v>
      </c>
      <c r="M13" s="41"/>
      <c r="N13" s="45"/>
    </row>
    <row r="14" spans="1:14" ht="20.25" customHeight="1" x14ac:dyDescent="0.25">
      <c r="A14" s="42">
        <v>7</v>
      </c>
      <c r="B14" s="121"/>
      <c r="C14" s="43" t="s">
        <v>25</v>
      </c>
      <c r="D14" s="31">
        <f t="shared" si="0"/>
        <v>1</v>
      </c>
      <c r="E14" s="44"/>
      <c r="F14" s="19"/>
      <c r="G14" s="85"/>
      <c r="H14" s="41"/>
      <c r="I14" s="20"/>
      <c r="J14" s="19"/>
      <c r="K14" s="86">
        <v>1</v>
      </c>
      <c r="L14" s="20"/>
      <c r="M14" s="41"/>
      <c r="N14" s="45"/>
    </row>
    <row r="15" spans="1:14" s="82" customFormat="1" ht="20.25" customHeight="1" x14ac:dyDescent="0.25">
      <c r="A15" s="81">
        <v>8</v>
      </c>
      <c r="B15" s="81" t="s">
        <v>74</v>
      </c>
      <c r="C15" s="90" t="s">
        <v>75</v>
      </c>
      <c r="D15" s="80">
        <v>1</v>
      </c>
      <c r="E15" s="44"/>
      <c r="F15" s="19"/>
      <c r="G15" s="85"/>
      <c r="H15" s="41"/>
      <c r="I15" s="20"/>
      <c r="J15" s="19"/>
      <c r="K15" s="91"/>
      <c r="L15" s="20"/>
      <c r="M15" s="40">
        <v>1</v>
      </c>
      <c r="N15" s="45"/>
    </row>
    <row r="16" spans="1:14" ht="21.75" customHeight="1" x14ac:dyDescent="0.25">
      <c r="A16" s="122" t="s">
        <v>4</v>
      </c>
      <c r="B16" s="123"/>
      <c r="C16" s="124"/>
      <c r="D16" s="51">
        <v>9</v>
      </c>
      <c r="E16" s="52">
        <f t="shared" ref="E16:L16" si="1">SUM(E8:E14)</f>
        <v>0</v>
      </c>
      <c r="F16" s="52">
        <f t="shared" si="1"/>
        <v>0</v>
      </c>
      <c r="G16" s="52">
        <f t="shared" si="1"/>
        <v>1</v>
      </c>
      <c r="H16" s="52">
        <f t="shared" si="1"/>
        <v>1</v>
      </c>
      <c r="I16" s="52">
        <f t="shared" si="1"/>
        <v>0</v>
      </c>
      <c r="J16" s="52">
        <f t="shared" si="1"/>
        <v>1</v>
      </c>
      <c r="K16" s="52">
        <f t="shared" si="1"/>
        <v>2</v>
      </c>
      <c r="L16" s="52">
        <f t="shared" si="1"/>
        <v>2</v>
      </c>
      <c r="M16" s="52">
        <v>2</v>
      </c>
      <c r="N16" s="52">
        <f>SUM(N8:N14)</f>
        <v>0</v>
      </c>
    </row>
    <row r="17" spans="1:15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5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</row>
    <row r="19" spans="1:15" ht="28.5" customHeight="1" x14ac:dyDescent="0.25">
      <c r="A19" s="125" t="s">
        <v>67</v>
      </c>
      <c r="B19" s="125"/>
      <c r="C19" s="125"/>
      <c r="D19" s="30"/>
      <c r="E19" s="30"/>
      <c r="F19" s="30"/>
      <c r="G19" s="30"/>
      <c r="H19" s="30"/>
      <c r="I19" s="30"/>
      <c r="J19" s="30"/>
      <c r="K19" s="30"/>
      <c r="L19" s="113" t="s">
        <v>62</v>
      </c>
      <c r="M19" s="113"/>
      <c r="N19" s="113"/>
      <c r="O19" s="53"/>
    </row>
    <row r="20" spans="1:15" x14ac:dyDescent="0.2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</row>
  </sheetData>
  <mergeCells count="13">
    <mergeCell ref="L19:N19"/>
    <mergeCell ref="L1:N1"/>
    <mergeCell ref="B4:N4"/>
    <mergeCell ref="A6:A7"/>
    <mergeCell ref="B6:B7"/>
    <mergeCell ref="C6:C7"/>
    <mergeCell ref="D6:D7"/>
    <mergeCell ref="E6:N6"/>
    <mergeCell ref="B3:N3"/>
    <mergeCell ref="B2:N2"/>
    <mergeCell ref="B13:B14"/>
    <mergeCell ref="A16:C16"/>
    <mergeCell ref="A19:C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>
      <selection activeCell="I21" sqref="I21"/>
    </sheetView>
  </sheetViews>
  <sheetFormatPr defaultRowHeight="15" x14ac:dyDescent="0.25"/>
  <cols>
    <col min="1" max="1" width="9.140625" style="2"/>
    <col min="2" max="2" width="12.42578125" style="2" customWidth="1"/>
    <col min="3" max="3" width="45.42578125" style="2" customWidth="1"/>
    <col min="4" max="8" width="5.7109375" style="2" customWidth="1"/>
    <col min="9" max="9" width="5.28515625" style="2" customWidth="1"/>
    <col min="10" max="13" width="5.5703125" style="2" customWidth="1"/>
    <col min="14" max="14" width="5.7109375" style="2" customWidth="1"/>
    <col min="15" max="16384" width="9.140625" style="2"/>
  </cols>
  <sheetData>
    <row r="1" spans="1:14" x14ac:dyDescent="0.25">
      <c r="A1" s="54"/>
      <c r="B1" s="54"/>
      <c r="C1" s="54"/>
      <c r="D1" s="54"/>
      <c r="L1" s="127"/>
      <c r="M1" s="127"/>
      <c r="N1" s="127"/>
    </row>
    <row r="2" spans="1:14" ht="18.75" x14ac:dyDescent="0.3">
      <c r="A2" s="105" t="s">
        <v>26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8.75" x14ac:dyDescent="0.3">
      <c r="A3" s="30"/>
      <c r="B3" s="30"/>
      <c r="C3" s="104" t="s">
        <v>68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30"/>
    </row>
    <row r="4" spans="1:14" ht="18.75" x14ac:dyDescent="0.25">
      <c r="A4" s="30"/>
      <c r="B4" s="30"/>
      <c r="C4" s="115" t="s">
        <v>52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30"/>
    </row>
    <row r="5" spans="1:14" x14ac:dyDescent="0.2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" customHeight="1" x14ac:dyDescent="0.25">
      <c r="A6" s="93" t="s">
        <v>27</v>
      </c>
      <c r="B6" s="93" t="s">
        <v>28</v>
      </c>
      <c r="C6" s="116" t="s">
        <v>29</v>
      </c>
      <c r="D6" s="117" t="s">
        <v>30</v>
      </c>
      <c r="E6" s="118" t="s">
        <v>53</v>
      </c>
      <c r="F6" s="118"/>
      <c r="G6" s="118"/>
      <c r="H6" s="118"/>
      <c r="I6" s="118"/>
      <c r="J6" s="118"/>
      <c r="K6" s="118"/>
      <c r="L6" s="118"/>
      <c r="M6" s="118"/>
      <c r="N6" s="118"/>
    </row>
    <row r="7" spans="1:14" ht="54.75" customHeight="1" x14ac:dyDescent="0.25">
      <c r="A7" s="93"/>
      <c r="B7" s="93"/>
      <c r="C7" s="116"/>
      <c r="D7" s="117"/>
      <c r="E7" s="55" t="s">
        <v>31</v>
      </c>
      <c r="F7" s="6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6" t="s">
        <v>39</v>
      </c>
      <c r="N7" s="6" t="s">
        <v>40</v>
      </c>
    </row>
    <row r="8" spans="1:14" x14ac:dyDescent="0.25">
      <c r="A8" s="31">
        <v>1</v>
      </c>
      <c r="B8" s="38" t="s">
        <v>2</v>
      </c>
      <c r="C8" s="43" t="s">
        <v>3</v>
      </c>
      <c r="E8" s="57"/>
      <c r="F8" s="58"/>
      <c r="G8" s="59"/>
      <c r="H8" s="57"/>
      <c r="I8" s="57"/>
      <c r="J8" s="57"/>
      <c r="K8" s="58"/>
      <c r="L8" s="58"/>
      <c r="M8" s="57"/>
      <c r="N8" s="60"/>
    </row>
    <row r="9" spans="1:14" ht="18.75" x14ac:dyDescent="0.25">
      <c r="A9" s="33">
        <v>2</v>
      </c>
      <c r="B9" s="38" t="s">
        <v>8</v>
      </c>
      <c r="C9" s="43" t="s">
        <v>10</v>
      </c>
      <c r="D9" s="56">
        <f>SUM(E9:N9)</f>
        <v>0</v>
      </c>
      <c r="E9" s="56"/>
      <c r="F9" s="58"/>
      <c r="G9" s="62"/>
      <c r="H9" s="61"/>
      <c r="I9" s="61"/>
      <c r="J9" s="61"/>
      <c r="K9" s="58"/>
      <c r="L9" s="58"/>
      <c r="M9" s="61"/>
      <c r="N9" s="60"/>
    </row>
    <row r="10" spans="1:14" ht="18.75" x14ac:dyDescent="0.25">
      <c r="A10" s="33">
        <v>3</v>
      </c>
      <c r="B10" s="38" t="s">
        <v>54</v>
      </c>
      <c r="C10" s="63" t="s">
        <v>11</v>
      </c>
      <c r="D10" s="56">
        <f t="shared" ref="D10:D15" si="0">SUM(E10:N10)</f>
        <v>0</v>
      </c>
      <c r="E10" s="61"/>
      <c r="F10" s="62"/>
      <c r="G10" s="58"/>
      <c r="H10" s="61"/>
      <c r="I10" s="61"/>
      <c r="J10" s="61"/>
      <c r="K10" s="58"/>
      <c r="L10" s="58"/>
      <c r="M10" s="61"/>
      <c r="N10" s="60"/>
    </row>
    <row r="11" spans="1:14" ht="18.75" x14ac:dyDescent="0.25">
      <c r="A11" s="33">
        <v>4</v>
      </c>
      <c r="B11" s="33" t="s">
        <v>55</v>
      </c>
      <c r="C11" s="43" t="s">
        <v>13</v>
      </c>
      <c r="D11" s="56">
        <f t="shared" si="0"/>
        <v>0</v>
      </c>
      <c r="E11" s="61"/>
      <c r="F11" s="58"/>
      <c r="G11" s="58"/>
      <c r="H11" s="61"/>
      <c r="I11" s="61"/>
      <c r="J11" s="61"/>
      <c r="K11" s="62"/>
      <c r="L11" s="58"/>
      <c r="M11" s="61"/>
      <c r="N11" s="60"/>
    </row>
    <row r="12" spans="1:14" ht="49.5" customHeight="1" x14ac:dyDescent="0.25">
      <c r="A12" s="33">
        <v>5</v>
      </c>
      <c r="B12" s="33" t="s">
        <v>42</v>
      </c>
      <c r="C12" s="43" t="s">
        <v>16</v>
      </c>
      <c r="D12" s="56">
        <f t="shared" si="0"/>
        <v>0</v>
      </c>
      <c r="E12" s="61"/>
      <c r="F12" s="62"/>
      <c r="G12" s="58"/>
      <c r="H12" s="61"/>
      <c r="I12" s="61"/>
      <c r="J12" s="61"/>
      <c r="K12" s="58"/>
      <c r="L12" s="58"/>
      <c r="M12" s="61"/>
      <c r="N12" s="60"/>
    </row>
    <row r="13" spans="1:14" ht="18.75" x14ac:dyDescent="0.25">
      <c r="A13" s="33">
        <v>6</v>
      </c>
      <c r="B13" s="116" t="s">
        <v>56</v>
      </c>
      <c r="C13" s="43" t="s">
        <v>17</v>
      </c>
      <c r="D13" s="56">
        <f t="shared" si="0"/>
        <v>0</v>
      </c>
      <c r="E13" s="61"/>
      <c r="F13" s="58"/>
      <c r="G13" s="58"/>
      <c r="H13" s="61"/>
      <c r="I13" s="61"/>
      <c r="J13" s="61"/>
      <c r="K13" s="58"/>
      <c r="L13" s="62"/>
      <c r="M13" s="61"/>
      <c r="N13" s="60"/>
    </row>
    <row r="14" spans="1:14" ht="18.75" x14ac:dyDescent="0.25">
      <c r="A14" s="33">
        <v>7</v>
      </c>
      <c r="B14" s="116"/>
      <c r="C14" s="43" t="s">
        <v>25</v>
      </c>
      <c r="D14" s="56">
        <f t="shared" si="0"/>
        <v>0</v>
      </c>
      <c r="E14" s="61"/>
      <c r="F14" s="58"/>
      <c r="G14" s="58"/>
      <c r="H14" s="61"/>
      <c r="I14" s="61"/>
      <c r="J14" s="61"/>
      <c r="K14" s="62"/>
      <c r="L14" s="58"/>
      <c r="M14" s="61"/>
      <c r="N14" s="60"/>
    </row>
    <row r="15" spans="1:14" ht="18.75" x14ac:dyDescent="0.25">
      <c r="A15" s="33">
        <v>8</v>
      </c>
      <c r="B15" s="116"/>
      <c r="C15" s="43" t="s">
        <v>23</v>
      </c>
      <c r="D15" s="56">
        <f t="shared" si="0"/>
        <v>0</v>
      </c>
      <c r="E15" s="61"/>
      <c r="F15" s="58"/>
      <c r="G15" s="62"/>
      <c r="H15" s="61"/>
      <c r="I15" s="61"/>
      <c r="J15" s="61"/>
      <c r="K15" s="58"/>
      <c r="L15" s="58"/>
      <c r="M15" s="61"/>
      <c r="N15" s="60"/>
    </row>
    <row r="16" spans="1:14" ht="18.75" x14ac:dyDescent="0.25">
      <c r="A16" s="126" t="s">
        <v>4</v>
      </c>
      <c r="B16" s="126"/>
      <c r="C16" s="126"/>
      <c r="D16" s="64">
        <f>SUM(D8:D15)</f>
        <v>0</v>
      </c>
      <c r="E16" s="65">
        <f t="shared" ref="E16:N16" si="1">SUM(E8:E15)</f>
        <v>0</v>
      </c>
      <c r="F16" s="65">
        <f t="shared" si="1"/>
        <v>0</v>
      </c>
      <c r="G16" s="65">
        <f t="shared" si="1"/>
        <v>0</v>
      </c>
      <c r="H16" s="65">
        <f t="shared" si="1"/>
        <v>0</v>
      </c>
      <c r="I16" s="65">
        <f t="shared" si="1"/>
        <v>0</v>
      </c>
      <c r="J16" s="65">
        <f t="shared" si="1"/>
        <v>0</v>
      </c>
      <c r="K16" s="65">
        <f t="shared" si="1"/>
        <v>0</v>
      </c>
      <c r="L16" s="65">
        <f t="shared" si="1"/>
        <v>0</v>
      </c>
      <c r="M16" s="65">
        <f t="shared" si="1"/>
        <v>0</v>
      </c>
      <c r="N16" s="65">
        <f t="shared" si="1"/>
        <v>0</v>
      </c>
    </row>
    <row r="17" spans="1:14" x14ac:dyDescent="0.2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x14ac:dyDescent="0.25">
      <c r="A18" s="125" t="s">
        <v>67</v>
      </c>
      <c r="B18" s="125"/>
      <c r="C18" s="125"/>
      <c r="D18" s="30"/>
      <c r="E18" s="30"/>
      <c r="F18" s="30"/>
      <c r="G18" s="30"/>
      <c r="H18" s="30"/>
      <c r="I18" s="30"/>
      <c r="J18" s="30"/>
      <c r="K18" s="30"/>
      <c r="L18" s="113" t="s">
        <v>62</v>
      </c>
      <c r="M18" s="113"/>
      <c r="N18" s="113"/>
    </row>
  </sheetData>
  <mergeCells count="13">
    <mergeCell ref="B13:B15"/>
    <mergeCell ref="A16:C16"/>
    <mergeCell ref="A18:C18"/>
    <mergeCell ref="L18:N18"/>
    <mergeCell ref="L1:N1"/>
    <mergeCell ref="A2:N2"/>
    <mergeCell ref="C3:M3"/>
    <mergeCell ref="C4:M4"/>
    <mergeCell ref="A6:A7"/>
    <mergeCell ref="B6:B7"/>
    <mergeCell ref="C6:C7"/>
    <mergeCell ref="D6:D7"/>
    <mergeCell ref="E6:N6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opLeftCell="A7" zoomScale="90" zoomScaleNormal="90" workbookViewId="0">
      <selection sqref="A1:XFD1"/>
    </sheetView>
  </sheetViews>
  <sheetFormatPr defaultRowHeight="15" x14ac:dyDescent="0.25"/>
  <cols>
    <col min="1" max="1" width="4.85546875" style="2" customWidth="1"/>
    <col min="2" max="2" width="12.42578125" style="2" customWidth="1"/>
    <col min="3" max="3" width="45.28515625" style="2" customWidth="1"/>
    <col min="4" max="4" width="5.5703125" style="2" customWidth="1"/>
    <col min="5" max="5" width="6.85546875" style="2" customWidth="1"/>
    <col min="6" max="6" width="8.28515625" style="2" customWidth="1"/>
    <col min="7" max="7" width="7.5703125" style="2" customWidth="1"/>
    <col min="8" max="8" width="8" style="2" customWidth="1"/>
    <col min="9" max="9" width="7.7109375" style="2" customWidth="1"/>
    <col min="10" max="10" width="8" style="2" customWidth="1"/>
    <col min="11" max="11" width="6.140625" style="2" customWidth="1"/>
    <col min="12" max="12" width="6.42578125" style="2" customWidth="1"/>
    <col min="13" max="13" width="8" style="2" customWidth="1"/>
    <col min="14" max="14" width="6.140625" style="2" customWidth="1"/>
    <col min="15" max="15" width="9.140625" style="2" hidden="1" customWidth="1"/>
    <col min="16" max="16384" width="9.140625" style="2"/>
  </cols>
  <sheetData>
    <row r="1" spans="1:15" ht="22.5" customHeight="1" x14ac:dyDescent="0.3">
      <c r="C1" s="105" t="s">
        <v>57</v>
      </c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30"/>
    </row>
    <row r="2" spans="1:15" ht="18.75" x14ac:dyDescent="0.3">
      <c r="C2" s="104" t="s">
        <v>70</v>
      </c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0"/>
    </row>
    <row r="3" spans="1:15" ht="18.75" x14ac:dyDescent="0.25">
      <c r="C3" s="115" t="s">
        <v>69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30"/>
    </row>
    <row r="5" spans="1:15" ht="31.5" customHeight="1" x14ac:dyDescent="0.25">
      <c r="A5" s="128" t="s">
        <v>27</v>
      </c>
      <c r="B5" s="128" t="s">
        <v>28</v>
      </c>
      <c r="C5" s="129" t="s">
        <v>29</v>
      </c>
      <c r="D5" s="130" t="s">
        <v>30</v>
      </c>
      <c r="E5" s="131" t="s">
        <v>53</v>
      </c>
      <c r="F5" s="131"/>
      <c r="G5" s="131"/>
      <c r="H5" s="131"/>
      <c r="I5" s="131"/>
      <c r="J5" s="131"/>
      <c r="K5" s="131"/>
      <c r="L5" s="131"/>
      <c r="M5" s="131"/>
      <c r="N5" s="131"/>
    </row>
    <row r="6" spans="1:15" ht="67.5" customHeight="1" x14ac:dyDescent="0.25">
      <c r="A6" s="128"/>
      <c r="B6" s="128"/>
      <c r="C6" s="129"/>
      <c r="D6" s="130"/>
      <c r="E6" s="66" t="s">
        <v>31</v>
      </c>
      <c r="F6" s="66" t="s">
        <v>32</v>
      </c>
      <c r="G6" s="66" t="s">
        <v>33</v>
      </c>
      <c r="H6" s="66" t="s">
        <v>34</v>
      </c>
      <c r="I6" s="66" t="s">
        <v>35</v>
      </c>
      <c r="J6" s="66" t="s">
        <v>36</v>
      </c>
      <c r="K6" s="66" t="s">
        <v>37</v>
      </c>
      <c r="L6" s="66" t="s">
        <v>38</v>
      </c>
      <c r="M6" s="66" t="s">
        <v>39</v>
      </c>
      <c r="N6" s="66" t="s">
        <v>40</v>
      </c>
    </row>
    <row r="7" spans="1:15" ht="25.5" customHeight="1" x14ac:dyDescent="0.25">
      <c r="A7" s="67">
        <v>1</v>
      </c>
      <c r="B7" s="49" t="s">
        <v>14</v>
      </c>
      <c r="C7" s="68" t="s">
        <v>15</v>
      </c>
      <c r="D7" s="69">
        <f>SUM(E7:N7)</f>
        <v>1</v>
      </c>
      <c r="E7" s="69"/>
      <c r="F7" s="64">
        <v>1</v>
      </c>
      <c r="G7" s="70"/>
      <c r="H7" s="71"/>
      <c r="I7" s="71"/>
      <c r="J7" s="72"/>
      <c r="K7" s="70"/>
      <c r="L7" s="71"/>
      <c r="M7" s="69"/>
      <c r="N7" s="73"/>
    </row>
    <row r="8" spans="1:15" ht="83.25" customHeight="1" x14ac:dyDescent="0.25">
      <c r="A8" s="67">
        <v>2</v>
      </c>
      <c r="B8" s="49" t="s">
        <v>42</v>
      </c>
      <c r="C8" s="68" t="s">
        <v>16</v>
      </c>
      <c r="D8" s="69">
        <f t="shared" ref="D8:D14" si="0">SUM(E8:N8)</f>
        <v>1</v>
      </c>
      <c r="E8" s="69"/>
      <c r="F8" s="69"/>
      <c r="G8" s="70"/>
      <c r="H8" s="71"/>
      <c r="I8" s="71"/>
      <c r="J8" s="74">
        <v>1</v>
      </c>
      <c r="K8" s="70"/>
      <c r="L8" s="71"/>
      <c r="M8" s="69"/>
      <c r="N8" s="73"/>
    </row>
    <row r="9" spans="1:15" ht="30.75" customHeight="1" x14ac:dyDescent="0.25">
      <c r="A9" s="67">
        <v>3</v>
      </c>
      <c r="B9" s="120" t="s">
        <v>47</v>
      </c>
      <c r="C9" s="68" t="s">
        <v>24</v>
      </c>
      <c r="D9" s="69">
        <f t="shared" si="0"/>
        <v>1</v>
      </c>
      <c r="E9" s="69"/>
      <c r="F9" s="69"/>
      <c r="G9" s="75">
        <v>1</v>
      </c>
      <c r="H9" s="71"/>
      <c r="I9" s="71"/>
      <c r="J9" s="70"/>
      <c r="K9" s="70"/>
      <c r="L9" s="71"/>
      <c r="M9" s="69"/>
      <c r="N9" s="73"/>
    </row>
    <row r="10" spans="1:15" ht="33" customHeight="1" x14ac:dyDescent="0.25">
      <c r="A10" s="67">
        <v>4</v>
      </c>
      <c r="B10" s="121"/>
      <c r="C10" s="68" t="s">
        <v>25</v>
      </c>
      <c r="D10" s="69">
        <f t="shared" si="0"/>
        <v>1</v>
      </c>
      <c r="E10" s="69"/>
      <c r="F10" s="69"/>
      <c r="G10" s="75">
        <v>1</v>
      </c>
      <c r="H10" s="71"/>
      <c r="I10" s="71"/>
      <c r="J10" s="70"/>
      <c r="K10" s="70"/>
      <c r="L10" s="71"/>
      <c r="M10" s="69"/>
      <c r="N10" s="73"/>
    </row>
    <row r="11" spans="1:15" ht="32.25" customHeight="1" x14ac:dyDescent="0.25">
      <c r="A11" s="67">
        <v>5</v>
      </c>
      <c r="B11" s="33" t="s">
        <v>58</v>
      </c>
      <c r="C11" s="76" t="s">
        <v>21</v>
      </c>
      <c r="D11" s="69">
        <f t="shared" si="0"/>
        <v>1</v>
      </c>
      <c r="E11" s="69"/>
      <c r="F11" s="64">
        <v>1</v>
      </c>
      <c r="G11" s="70"/>
      <c r="H11" s="71"/>
      <c r="I11" s="71"/>
      <c r="J11" s="71"/>
      <c r="K11" s="70"/>
      <c r="L11" s="71"/>
      <c r="M11" s="69"/>
      <c r="N11" s="73"/>
    </row>
    <row r="12" spans="1:15" ht="30" x14ac:dyDescent="0.25">
      <c r="A12" s="67">
        <v>6</v>
      </c>
      <c r="B12" s="33" t="s">
        <v>59</v>
      </c>
      <c r="C12" s="68" t="s">
        <v>20</v>
      </c>
      <c r="D12" s="69">
        <f t="shared" si="0"/>
        <v>1</v>
      </c>
      <c r="E12" s="69"/>
      <c r="F12" s="69"/>
      <c r="G12" s="75">
        <v>1</v>
      </c>
      <c r="H12" s="71"/>
      <c r="I12" s="71"/>
      <c r="J12" s="72"/>
      <c r="K12" s="70"/>
      <c r="L12" s="71"/>
      <c r="M12" s="69"/>
      <c r="N12" s="73"/>
    </row>
    <row r="13" spans="1:15" ht="33" customHeight="1" x14ac:dyDescent="0.25">
      <c r="A13" s="67">
        <v>7</v>
      </c>
      <c r="B13" s="132" t="s">
        <v>60</v>
      </c>
      <c r="C13" s="68" t="s">
        <v>23</v>
      </c>
      <c r="D13" s="69">
        <f t="shared" si="0"/>
        <v>1</v>
      </c>
      <c r="E13" s="69"/>
      <c r="F13" s="69"/>
      <c r="G13" s="70"/>
      <c r="H13" s="71"/>
      <c r="I13" s="71"/>
      <c r="J13" s="72"/>
      <c r="K13" s="75">
        <v>1</v>
      </c>
      <c r="L13" s="71"/>
      <c r="M13" s="69"/>
      <c r="N13" s="73"/>
    </row>
    <row r="14" spans="1:15" ht="36" customHeight="1" x14ac:dyDescent="0.25">
      <c r="A14" s="67">
        <v>8</v>
      </c>
      <c r="B14" s="132"/>
      <c r="C14" s="68" t="s">
        <v>22</v>
      </c>
      <c r="D14" s="69">
        <f t="shared" si="0"/>
        <v>1</v>
      </c>
      <c r="E14" s="69"/>
      <c r="F14" s="69"/>
      <c r="G14" s="70"/>
      <c r="H14" s="71"/>
      <c r="I14" s="71"/>
      <c r="J14" s="71"/>
      <c r="K14" s="70"/>
      <c r="L14" s="74">
        <v>1</v>
      </c>
      <c r="M14" s="69"/>
      <c r="N14" s="73"/>
    </row>
    <row r="15" spans="1:15" ht="32.25" customHeight="1" x14ac:dyDescent="0.25">
      <c r="A15" s="133" t="s">
        <v>4</v>
      </c>
      <c r="B15" s="134"/>
      <c r="C15" s="135"/>
      <c r="D15" s="64">
        <f>SUMIF(D7:D14,"&gt;0")</f>
        <v>8</v>
      </c>
      <c r="E15" s="69">
        <f t="shared" ref="E15:J15" si="1">SUM(E7:E14)</f>
        <v>0</v>
      </c>
      <c r="F15" s="69">
        <f t="shared" si="1"/>
        <v>2</v>
      </c>
      <c r="G15" s="69">
        <f t="shared" si="1"/>
        <v>3</v>
      </c>
      <c r="H15" s="69">
        <f t="shared" si="1"/>
        <v>0</v>
      </c>
      <c r="I15" s="69">
        <f t="shared" si="1"/>
        <v>0</v>
      </c>
      <c r="J15" s="69">
        <f t="shared" si="1"/>
        <v>1</v>
      </c>
      <c r="K15" s="69">
        <f t="shared" ref="K15:N15" si="2">SUM(K7:K14)</f>
        <v>1</v>
      </c>
      <c r="L15" s="69">
        <f t="shared" si="2"/>
        <v>1</v>
      </c>
      <c r="M15" s="69">
        <f t="shared" si="2"/>
        <v>0</v>
      </c>
      <c r="N15" s="69">
        <f t="shared" si="2"/>
        <v>0</v>
      </c>
    </row>
    <row r="16" spans="1:15" ht="32.25" customHeight="1" x14ac:dyDescent="0.25"/>
    <row r="17" spans="1:14" ht="29.25" customHeight="1" x14ac:dyDescent="0.3">
      <c r="A17" s="136" t="s">
        <v>67</v>
      </c>
      <c r="B17" s="136"/>
      <c r="C17" s="136"/>
      <c r="D17" s="36"/>
      <c r="E17" s="36"/>
      <c r="F17" s="36"/>
      <c r="G17" s="36"/>
      <c r="H17" s="36"/>
      <c r="I17" s="36"/>
      <c r="J17" s="36"/>
      <c r="K17" s="36"/>
      <c r="L17" s="137" t="s">
        <v>62</v>
      </c>
      <c r="M17" s="137"/>
      <c r="N17" s="137"/>
    </row>
  </sheetData>
  <mergeCells count="13">
    <mergeCell ref="B9:B10"/>
    <mergeCell ref="B13:B14"/>
    <mergeCell ref="A15:C15"/>
    <mergeCell ref="A17:C17"/>
    <mergeCell ref="L17:N17"/>
    <mergeCell ref="C1:N1"/>
    <mergeCell ref="C2:N2"/>
    <mergeCell ref="C3:N3"/>
    <mergeCell ref="A5:A6"/>
    <mergeCell ref="B5:B6"/>
    <mergeCell ref="C5:C6"/>
    <mergeCell ref="D5:D6"/>
    <mergeCell ref="E5:N5"/>
  </mergeCells>
  <pageMargins left="0.25" right="0.25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курс</vt:lpstr>
      <vt:lpstr>2 курс</vt:lpstr>
      <vt:lpstr>3 курс</vt:lpstr>
      <vt:lpstr>4 курс</vt:lpstr>
      <vt:lpstr>'1 курс'!Область_печати</vt:lpstr>
    </vt:vector>
  </TitlesOfParts>
  <Company>КУТОР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Подкорин  М.Н.</dc:creator>
  <cp:lastModifiedBy>Степанова Жанна Олеговна</cp:lastModifiedBy>
  <cp:lastPrinted>2017-02-08T11:29:50Z</cp:lastPrinted>
  <dcterms:created xsi:type="dcterms:W3CDTF">2012-05-04T08:05:46Z</dcterms:created>
  <dcterms:modified xsi:type="dcterms:W3CDTF">2017-02-08T11:29:59Z</dcterms:modified>
</cp:coreProperties>
</file>